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upos\Tragsega\GRUPOS\Area 9\PROYECTOS\ABIERTOS\INLAC 2224\Documentación\Documentación\SILAC\Reportes POWER BI\BBDD\INDICE 2\Histórico\"/>
    </mc:Choice>
  </mc:AlternateContent>
  <bookViews>
    <workbookView xWindow="-1110" yWindow="210" windowWidth="19215" windowHeight="10635" tabRatio="651" activeTab="2"/>
  </bookViews>
  <sheets>
    <sheet name="EXPLICACIONES" sheetId="5" r:id="rId1"/>
    <sheet name="DATOS DE INICIO y FACTORES" sheetId="1" r:id="rId2"/>
    <sheet name="ÍNDICE 2" sheetId="2" r:id="rId3"/>
    <sheet name="18-19" sheetId="9" state="hidden" r:id="rId4"/>
    <sheet name="Evolución INDICE 2" sheetId="10" state="hidden" r:id="rId5"/>
    <sheet name="Evolución Factores" sheetId="11" state="hidden" r:id="rId6"/>
  </sheets>
  <calcPr calcId="162913"/>
</workbook>
</file>

<file path=xl/comments1.xml><?xml version="1.0" encoding="utf-8"?>
<comments xmlns="http://schemas.openxmlformats.org/spreadsheetml/2006/main">
  <authors>
    <author>TRAGSA</author>
    <author>Diez Ochoa, Cristina</author>
  </authors>
  <commentList>
    <comment ref="D5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24/10/2016: pasa de 6,60 a 6,59. no cambiamos por ser definitivo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10/10/2016: boletín julio. Pasa de 6,43 a 6,44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27/02/2017:pasa de 6,47 a 6,48. no se actualiza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201/01/2017: pasa de 6,63 a 6,64 pero no modif. Por que es definitivo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24/07/2017: PASA DE 6,89 A 6,90. no se cambia
17/08/2017: pasa de nuevo de 6,90 a 6,89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10/07/2018: en web Fega pasa a 7,11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TRAGSA:
10/07/2018: en web Fega pasa a 7,23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6,88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6,78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cambia a 6,64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6,66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6,78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6,96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7,21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ha cambiado a 7,85</t>
        </r>
      </text>
    </comment>
    <comment ref="E117" authorId="1" shapeId="0">
      <text>
        <r>
          <rPr>
            <sz val="9"/>
            <color indexed="81"/>
            <rFont val="Tahoma"/>
            <family val="2"/>
          </rPr>
          <t>Hasta esta fecha se utilizaban valores TAM, ya no los tenemos dado que la forma de envío del MAPA es distinta</t>
        </r>
      </text>
    </comment>
    <comment ref="D136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D137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8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E148" authorId="1" shapeId="0">
      <text>
        <r>
          <rPr>
            <b/>
            <sz val="9"/>
            <color indexed="81"/>
            <rFont val="Tahoma"/>
            <family val="2"/>
          </rPr>
          <t>Agosto 2024: se detectan variaciones en meses anteriores, al estar el índice consolidado y publicado, no se pueden modificar</t>
        </r>
        <r>
          <rPr>
            <sz val="9"/>
            <color indexed="81"/>
            <rFont val="Tahoma"/>
            <family val="2"/>
          </rPr>
          <t xml:space="preserve">
.</t>
        </r>
      </text>
    </comment>
    <comment ref="D150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11,78</t>
        </r>
      </text>
    </comment>
    <comment ref="D151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11,51</t>
        </r>
      </text>
    </comment>
    <comment ref="E152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28/10/2024 PC sin actualizar</t>
        </r>
      </text>
    </comment>
    <comment ref="D155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10,66</t>
        </r>
      </text>
    </comment>
    <comment ref="D157" authorId="1" shapeId="0">
      <text>
        <r>
          <rPr>
            <b/>
            <sz val="9"/>
            <color indexed="81"/>
            <rFont val="Tahoma"/>
            <charset val="1"/>
          </rPr>
          <t>Diez Ochoa, Cristina:</t>
        </r>
        <r>
          <rPr>
            <sz val="9"/>
            <color indexed="81"/>
            <rFont val="Tahoma"/>
            <charset val="1"/>
          </rPr>
          <t xml:space="preserve">
ha variado a 10,68</t>
        </r>
      </text>
    </comment>
  </commentList>
</comments>
</file>

<file path=xl/sharedStrings.xml><?xml version="1.0" encoding="utf-8"?>
<sst xmlns="http://schemas.openxmlformats.org/spreadsheetml/2006/main" count="216" uniqueCount="108">
  <si>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</si>
  <si>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</si>
  <si>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</si>
  <si>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</si>
  <si>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</si>
  <si>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</si>
  <si>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</si>
  <si>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</si>
  <si>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</si>
  <si>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</si>
  <si>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</si>
  <si>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</si>
  <si>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</si>
  <si>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</si>
  <si>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</si>
  <si>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</si>
  <si>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</si>
  <si>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</si>
  <si>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</si>
  <si>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</si>
  <si>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</si>
  <si>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</si>
  <si>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</si>
  <si>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</si>
  <si>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</si>
  <si>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</si>
  <si>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</si>
  <si>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</si>
  <si>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</si>
  <si>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</si>
  <si>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</si>
  <si>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</si>
  <si>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</si>
  <si>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</si>
  <si>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</si>
  <si>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</si>
  <si>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</si>
  <si>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</si>
  <si>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</si>
  <si>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</si>
  <si>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</si>
  <si>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</si>
  <si>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</si>
  <si>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</si>
  <si>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</si>
  <si>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</si>
  <si>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</si>
  <si>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</si>
  <si>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</si>
  <si>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Indice precio la leche de cabra en ESU</t>
  </si>
  <si>
    <t>Índice consumo de queso en los hogares</t>
  </si>
  <si>
    <t>Índice precio de la ración tipo en caprino</t>
  </si>
  <si>
    <t>-</t>
  </si>
  <si>
    <t>DATOS DE INICIO Y FACTORES</t>
  </si>
  <si>
    <t>PESTAÑAS</t>
  </si>
  <si>
    <t>Índice alimentación ganado caprino (SILUM)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</si>
  <si>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</si>
  <si>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</si>
  <si>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</si>
  <si>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</si>
  <si>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</si>
  <si>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</si>
  <si>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</si>
  <si>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</si>
  <si>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</si>
  <si>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</si>
  <si>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</si>
  <si>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FORMULA</t>
  </si>
  <si>
    <t>Exportaciones leche a Francia</t>
  </si>
  <si>
    <t>Importaciones queso</t>
  </si>
  <si>
    <t>Índice Importaciones queso</t>
  </si>
  <si>
    <t>Índice Exportaciones leche a Francia</t>
  </si>
  <si>
    <t>INDICE Nº 2</t>
  </si>
  <si>
    <t>INDICE 2</t>
  </si>
  <si>
    <t>INDICE 2 (mes t) = 0’3618×Factor Precio de mercado del Extracto seco (t-2)+ 0’1763×Factor Consumo de queso en los hogares (t-2) + 0’2123×Factor Precio de la ración tipo de caprino (t–1) + 0’1635×Factor Exportaciones leche Francia (t-2) + 0’0861×Factor Importaciones de queso (t-2)</t>
  </si>
  <si>
    <t>Se presenta en forma de tabla, los datos mensuales los cinco factores que forman el Indice 2: "Precio FEGA", "Consumo de quesos hogares", "Coste dieta caprino", "Exportaciones leche a Francia" e "Importaciones queso"</t>
  </si>
  <si>
    <t>Se calcula el valor del INDICE 2</t>
  </si>
  <si>
    <t>Consumo de queso en los hogares en miles de kg</t>
  </si>
  <si>
    <t>Precio de la ración tipo para caprino (SILUM) en €/tm</t>
  </si>
  <si>
    <t>Factores incluidos en el Indice 2</t>
  </si>
  <si>
    <t>Inicio de la serie en enero de 2012</t>
  </si>
  <si>
    <t>Índice Exportaciones leche a Francia (miles €)</t>
  </si>
  <si>
    <t>Índice Importaciones queso (miles €)</t>
  </si>
  <si>
    <t>Evolución Factores</t>
  </si>
  <si>
    <t>tasa de variación intermensual (%)</t>
  </si>
  <si>
    <t>tasa de variación interanual (%)</t>
  </si>
  <si>
    <t>Índice precio de la ración tipo</t>
  </si>
  <si>
    <t>Evolución año 2018</t>
  </si>
  <si>
    <t>Se muestra gráficamente la evolución del Indice 2 en el año 2018</t>
  </si>
  <si>
    <t>Evolución INDICE 2 (2012-2018)</t>
  </si>
  <si>
    <t>Se muestra gráficamente la evolución del Índice 2 para el periodo 2012 a 2018</t>
  </si>
  <si>
    <t>Se muestra gráficamente la evolución de los factores que forman el Índice 2 para el periodo 2012 a 2018</t>
  </si>
  <si>
    <t>Precio de la leche de cabra en €/Hgdo. (FEGA/AICA)</t>
  </si>
  <si>
    <t>Índice precio leche de cabra en ESU FEGA/AICA</t>
  </si>
  <si>
    <t>Índice precio FEGA/AICA</t>
  </si>
  <si>
    <t>Fecha</t>
  </si>
  <si>
    <t>FEGA/AICA tvm (%)</t>
  </si>
  <si>
    <t>FEGA/AICA tva (%)</t>
  </si>
  <si>
    <t>Queso hogares tvm (%)</t>
  </si>
  <si>
    <t>Queso hogares tva (%)</t>
  </si>
  <si>
    <t>Ración tipo tvm (%)</t>
  </si>
  <si>
    <t>Ración tipo tva (%)</t>
  </si>
  <si>
    <t>Export Francia tva (%)</t>
  </si>
  <si>
    <t>Export Francia tvm (%)</t>
  </si>
  <si>
    <t>Import Queso tva (%)</t>
  </si>
  <si>
    <t>Import Queso tvm (%)</t>
  </si>
  <si>
    <t>Indice 2 tvm (%)</t>
  </si>
  <si>
    <t>Indice 2 tva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</si>
</sst>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"/>
    <numFmt numFmtId="166" formatCode="[$-C0A]mmmm\-yy;@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Arial Black"/>
      <family val="2"/>
    </font>
    <font>
      <sz val="24"/>
      <color theme="1"/>
      <name val="Arial Black"/>
      <family val="2"/>
    </font>
    <font>
      <b/>
      <sz val="10"/>
      <color rgb="FFFFFF99"/>
      <name val="Arial"/>
      <family val="2"/>
    </font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99"/>
      <name val="Arial"/>
      <family val="2"/>
    </font>
    <font>
      <b/>
      <sz val="10"/>
      <color rgb="FF666633"/>
      <name val="Arial"/>
      <family val="2"/>
    </font>
    <font>
      <sz val="24"/>
      <color rgb="FF666633"/>
      <name val="Arial Black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b/>
      <sz val="20"/>
      <color theme="1"/>
      <name val="Arial Black"/>
      <family val="2"/>
    </font>
    <font>
      <sz val="20"/>
      <color theme="1"/>
      <name val="Arial Black"/>
      <family val="2"/>
    </font>
    <font>
      <b/>
      <sz val="12"/>
      <color rgb="FF000099"/>
      <name val="Arial Black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24"/>
      <color rgb="FF000099"/>
      <name val="Arial Black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rgb="FFFFFF99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theme="9" tint="-0.249977111117893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2CACC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8F76AE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99"/>
      </left>
      <right/>
      <top style="thick">
        <color rgb="FF000099"/>
      </top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  <border>
      <left/>
      <right style="thick">
        <color rgb="FF000099"/>
      </right>
      <top style="thick">
        <color rgb="FF000099"/>
      </top>
      <bottom style="thick">
        <color rgb="FF00009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4">
    <xf numFmtId="0" fontId="0" fillId="0" borderId="0"/>
    <xf numFmtId="9" fontId="19" fillId="0" borderId="0" applyFont="0" applyFill="0" applyBorder="0" applyAlignment="0" applyProtection="0"/>
    <xf numFmtId="0" fontId="22" fillId="0" borderId="0"/>
    <xf numFmtId="0" fontId="22" fillId="0" borderId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28" borderId="0" applyNumberFormat="0" applyBorder="0" applyAlignment="0" applyProtection="0"/>
    <xf numFmtId="0" fontId="33" fillId="40" borderId="49" applyNumberFormat="0" applyAlignment="0" applyProtection="0"/>
    <xf numFmtId="0" fontId="34" fillId="41" borderId="50" applyNumberFormat="0" applyAlignment="0" applyProtection="0"/>
    <xf numFmtId="0" fontId="35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45" borderId="0" applyNumberFormat="0" applyBorder="0" applyAlignment="0" applyProtection="0"/>
    <xf numFmtId="0" fontId="37" fillId="31" borderId="49" applyNumberFormat="0" applyAlignment="0" applyProtection="0"/>
    <xf numFmtId="0" fontId="38" fillId="27" borderId="0" applyNumberFormat="0" applyBorder="0" applyAlignment="0" applyProtection="0"/>
    <xf numFmtId="0" fontId="39" fillId="46" borderId="0" applyNumberFormat="0" applyBorder="0" applyAlignment="0" applyProtection="0"/>
    <xf numFmtId="0" fontId="22" fillId="0" borderId="0">
      <alignment vertical="top"/>
    </xf>
    <xf numFmtId="0" fontId="30" fillId="47" borderId="52" applyNumberFormat="0" applyFont="0" applyAlignment="0" applyProtection="0"/>
    <xf numFmtId="0" fontId="40" fillId="40" borderId="5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29" fillId="0" borderId="57" applyNumberFormat="0" applyFill="0" applyAlignment="0" applyProtection="0"/>
    <xf numFmtId="9" fontId="22" fillId="0" borderId="0" applyFont="0" applyFill="0" applyBorder="0" applyAlignment="0" applyProtection="0"/>
    <xf numFmtId="0" fontId="19" fillId="0" borderId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28" borderId="0" applyNumberFormat="0" applyBorder="0" applyAlignment="0" applyProtection="0"/>
    <xf numFmtId="0" fontId="33" fillId="40" borderId="49" applyNumberFormat="0" applyAlignment="0" applyProtection="0"/>
    <xf numFmtId="0" fontId="34" fillId="41" borderId="50" applyNumberFormat="0" applyAlignment="0" applyProtection="0"/>
    <xf numFmtId="0" fontId="35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45" borderId="0" applyNumberFormat="0" applyBorder="0" applyAlignment="0" applyProtection="0"/>
    <xf numFmtId="0" fontId="37" fillId="31" borderId="49" applyNumberFormat="0" applyAlignment="0" applyProtection="0"/>
    <xf numFmtId="0" fontId="38" fillId="27" borderId="0" applyNumberFormat="0" applyBorder="0" applyAlignment="0" applyProtection="0"/>
    <xf numFmtId="0" fontId="39" fillId="46" borderId="0" applyNumberFormat="0" applyBorder="0" applyAlignment="0" applyProtection="0"/>
    <xf numFmtId="0" fontId="30" fillId="47" borderId="52" applyNumberFormat="0" applyFont="0" applyAlignment="0" applyProtection="0"/>
    <xf numFmtId="0" fontId="40" fillId="40" borderId="5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29" fillId="0" borderId="57" applyNumberFormat="0" applyFill="0" applyAlignment="0" applyProtection="0"/>
    <xf numFmtId="9" fontId="22" fillId="0" borderId="0" applyFont="0" applyFill="0" applyBorder="0" applyAlignment="0" applyProtection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36" fillId="0" borderId="56" applyNumberFormat="0" applyFill="0" applyAlignment="0" applyProtection="0"/>
    <xf numFmtId="0" fontId="36" fillId="0" borderId="56" applyNumberFormat="0" applyFill="0" applyAlignment="0" applyProtection="0"/>
  </cellStyleXfs>
  <cellXfs count="32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8" fillId="4" borderId="0" xfId="0" applyNumberFormat="1" applyFont="1" applyFill="1" applyBorder="1" applyAlignment="1">
      <alignment horizontal="right"/>
    </xf>
    <xf numFmtId="49" fontId="8" fillId="4" borderId="9" xfId="0" applyNumberFormat="1" applyFont="1" applyFill="1" applyBorder="1" applyAlignment="1">
      <alignment horizontal="right"/>
    </xf>
    <xf numFmtId="0" fontId="2" fillId="0" borderId="0" xfId="0" applyFont="1" applyBorder="1"/>
    <xf numFmtId="164" fontId="7" fillId="0" borderId="1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right"/>
    </xf>
    <xf numFmtId="49" fontId="11" fillId="0" borderId="16" xfId="0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right"/>
    </xf>
    <xf numFmtId="49" fontId="6" fillId="4" borderId="9" xfId="0" applyNumberFormat="1" applyFont="1" applyFill="1" applyBorder="1" applyAlignment="1">
      <alignment horizontal="right"/>
    </xf>
    <xf numFmtId="49" fontId="11" fillId="0" borderId="19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11" borderId="13" xfId="0" applyFont="1" applyFill="1" applyBorder="1" applyAlignment="1">
      <alignment horizontal="center" vertical="center" wrapText="1"/>
    </xf>
    <xf numFmtId="0" fontId="0" fillId="0" borderId="25" xfId="0" applyBorder="1"/>
    <xf numFmtId="164" fontId="7" fillId="0" borderId="2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4" fontId="0" fillId="0" borderId="0" xfId="0" applyNumberFormat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0" fontId="7" fillId="17" borderId="3" xfId="1" applyNumberFormat="1" applyFont="1" applyFill="1" applyBorder="1" applyAlignment="1">
      <alignment horizontal="center"/>
    </xf>
    <xf numFmtId="10" fontId="7" fillId="23" borderId="3" xfId="1" applyNumberFormat="1" applyFont="1" applyFill="1" applyBorder="1" applyAlignment="1">
      <alignment horizontal="center"/>
    </xf>
    <xf numFmtId="10" fontId="7" fillId="24" borderId="3" xfId="1" applyNumberFormat="1" applyFont="1" applyFill="1" applyBorder="1" applyAlignment="1">
      <alignment horizontal="center"/>
    </xf>
    <xf numFmtId="10" fontId="7" fillId="25" borderId="3" xfId="1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vertical="center" wrapText="1"/>
    </xf>
    <xf numFmtId="2" fontId="2" fillId="0" borderId="0" xfId="0" applyNumberFormat="1" applyFont="1" applyFill="1"/>
    <xf numFmtId="2" fontId="0" fillId="0" borderId="0" xfId="0" applyNumberFormat="1"/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Fill="1"/>
    <xf numFmtId="4" fontId="0" fillId="0" borderId="0" xfId="0" applyNumberFormat="1"/>
    <xf numFmtId="4" fontId="2" fillId="0" borderId="0" xfId="0" applyNumberFormat="1" applyFont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6" fontId="12" fillId="0" borderId="4" xfId="0" applyNumberFormat="1" applyFont="1" applyBorder="1" applyAlignment="1">
      <alignment horizontal="right"/>
    </xf>
    <xf numFmtId="166" fontId="12" fillId="0" borderId="5" xfId="0" applyNumberFormat="1" applyFont="1" applyBorder="1" applyAlignment="1">
      <alignment horizontal="right"/>
    </xf>
    <xf numFmtId="17" fontId="7" fillId="22" borderId="10" xfId="0" applyNumberFormat="1" applyFont="1" applyFill="1" applyBorder="1" applyAlignment="1">
      <alignment horizontal="center"/>
    </xf>
    <xf numFmtId="4" fontId="7" fillId="22" borderId="4" xfId="0" applyNumberFormat="1" applyFont="1" applyFill="1" applyBorder="1" applyAlignment="1">
      <alignment horizontal="center"/>
    </xf>
    <xf numFmtId="2" fontId="7" fillId="22" borderId="30" xfId="0" applyNumberFormat="1" applyFont="1" applyFill="1" applyBorder="1" applyAlignment="1">
      <alignment horizontal="center" vertical="center"/>
    </xf>
    <xf numFmtId="4" fontId="7" fillId="22" borderId="0" xfId="0" applyNumberFormat="1" applyFont="1" applyFill="1" applyBorder="1" applyAlignment="1">
      <alignment horizontal="center" vertical="center"/>
    </xf>
    <xf numFmtId="2" fontId="7" fillId="22" borderId="4" xfId="0" applyNumberFormat="1" applyFont="1" applyFill="1" applyBorder="1" applyAlignment="1">
      <alignment horizontal="center" vertical="center"/>
    </xf>
    <xf numFmtId="17" fontId="7" fillId="22" borderId="12" xfId="0" applyNumberFormat="1" applyFont="1" applyFill="1" applyBorder="1" applyAlignment="1">
      <alignment horizontal="center"/>
    </xf>
    <xf numFmtId="4" fontId="7" fillId="22" borderId="5" xfId="0" applyNumberFormat="1" applyFont="1" applyFill="1" applyBorder="1" applyAlignment="1">
      <alignment horizontal="center"/>
    </xf>
    <xf numFmtId="2" fontId="7" fillId="22" borderId="5" xfId="0" applyNumberFormat="1" applyFont="1" applyFill="1" applyBorder="1" applyAlignment="1">
      <alignment horizontal="center" vertical="center"/>
    </xf>
    <xf numFmtId="4" fontId="7" fillId="22" borderId="9" xfId="0" applyNumberFormat="1" applyFont="1" applyFill="1" applyBorder="1" applyAlignment="1">
      <alignment horizontal="center" vertical="center"/>
    </xf>
    <xf numFmtId="2" fontId="7" fillId="22" borderId="4" xfId="0" applyNumberFormat="1" applyFont="1" applyFill="1" applyBorder="1" applyAlignment="1">
      <alignment horizontal="center"/>
    </xf>
    <xf numFmtId="4" fontId="7" fillId="22" borderId="0" xfId="0" applyNumberFormat="1" applyFont="1" applyFill="1" applyBorder="1" applyAlignment="1">
      <alignment horizontal="center"/>
    </xf>
    <xf numFmtId="4" fontId="7" fillId="22" borderId="9" xfId="0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2" fontId="7" fillId="22" borderId="8" xfId="0" applyNumberFormat="1" applyFont="1" applyFill="1" applyBorder="1" applyAlignment="1">
      <alignment horizontal="center"/>
    </xf>
    <xf numFmtId="2" fontId="10" fillId="22" borderId="12" xfId="0" applyNumberFormat="1" applyFont="1" applyFill="1" applyBorder="1" applyAlignment="1">
      <alignment horizontal="center"/>
    </xf>
    <xf numFmtId="2" fontId="7" fillId="22" borderId="5" xfId="0" applyNumberFormat="1" applyFont="1" applyFill="1" applyBorder="1" applyAlignment="1">
      <alignment horizontal="center"/>
    </xf>
    <xf numFmtId="2" fontId="7" fillId="22" borderId="10" xfId="0" applyNumberFormat="1" applyFont="1" applyFill="1" applyBorder="1" applyAlignment="1">
      <alignment horizontal="center"/>
    </xf>
    <xf numFmtId="2" fontId="7" fillId="22" borderId="12" xfId="0" applyNumberFormat="1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right"/>
    </xf>
    <xf numFmtId="166" fontId="6" fillId="4" borderId="9" xfId="0" applyNumberFormat="1" applyFont="1" applyFill="1" applyBorder="1" applyAlignment="1">
      <alignment horizontal="right"/>
    </xf>
    <xf numFmtId="166" fontId="8" fillId="10" borderId="4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2" fontId="10" fillId="22" borderId="45" xfId="0" applyNumberFormat="1" applyFont="1" applyFill="1" applyBorder="1" applyAlignment="1">
      <alignment horizontal="center"/>
    </xf>
    <xf numFmtId="4" fontId="7" fillId="22" borderId="47" xfId="0" applyNumberFormat="1" applyFont="1" applyFill="1" applyBorder="1" applyAlignment="1">
      <alignment horizontal="center" vertical="center"/>
    </xf>
    <xf numFmtId="4" fontId="7" fillId="22" borderId="19" xfId="0" applyNumberFormat="1" applyFont="1" applyFill="1" applyBorder="1" applyAlignment="1">
      <alignment horizontal="center" vertical="center"/>
    </xf>
    <xf numFmtId="4" fontId="7" fillId="22" borderId="20" xfId="0" applyNumberFormat="1" applyFont="1" applyFill="1" applyBorder="1" applyAlignment="1">
      <alignment horizontal="center" vertical="center"/>
    </xf>
    <xf numFmtId="4" fontId="7" fillId="22" borderId="19" xfId="0" applyNumberFormat="1" applyFont="1" applyFill="1" applyBorder="1" applyAlignment="1">
      <alignment horizontal="center"/>
    </xf>
    <xf numFmtId="4" fontId="7" fillId="22" borderId="20" xfId="0" applyNumberFormat="1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quotePrefix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45" xfId="0" applyNumberFormat="1" applyFont="1" applyFill="1" applyBorder="1" applyAlignment="1">
      <alignment horizontal="center"/>
    </xf>
    <xf numFmtId="4" fontId="7" fillId="22" borderId="22" xfId="0" applyNumberFormat="1" applyFont="1" applyFill="1" applyBorder="1" applyAlignment="1">
      <alignment horizontal="center"/>
    </xf>
    <xf numFmtId="166" fontId="11" fillId="0" borderId="22" xfId="0" applyNumberFormat="1" applyFont="1" applyFill="1" applyBorder="1" applyAlignment="1">
      <alignment horizontal="right"/>
    </xf>
    <xf numFmtId="4" fontId="7" fillId="22" borderId="18" xfId="0" applyNumberFormat="1" applyFont="1" applyFill="1" applyBorder="1" applyAlignment="1">
      <alignment horizontal="center"/>
    </xf>
    <xf numFmtId="164" fontId="7" fillId="0" borderId="48" xfId="0" applyNumberFormat="1" applyFont="1" applyBorder="1" applyAlignment="1">
      <alignment horizontal="center" vertical="center"/>
    </xf>
    <xf numFmtId="0" fontId="24" fillId="0" borderId="0" xfId="0" applyFont="1"/>
    <xf numFmtId="165" fontId="25" fillId="18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0" fontId="22" fillId="22" borderId="3" xfId="1" applyNumberFormat="1" applyFont="1" applyFill="1" applyBorder="1" applyAlignment="1">
      <alignment horizontal="center"/>
    </xf>
    <xf numFmtId="0" fontId="27" fillId="0" borderId="0" xfId="0" applyFont="1"/>
    <xf numFmtId="0" fontId="27" fillId="0" borderId="1" xfId="0" applyFont="1" applyBorder="1"/>
    <xf numFmtId="0" fontId="28" fillId="20" borderId="8" xfId="0" applyFont="1" applyFill="1" applyBorder="1" applyAlignment="1">
      <alignment horizontal="center" vertical="center" wrapText="1"/>
    </xf>
    <xf numFmtId="0" fontId="28" fillId="21" borderId="8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46" fillId="49" borderId="31" xfId="0" applyNumberFormat="1" applyFont="1" applyFill="1" applyBorder="1" applyAlignment="1">
      <alignment horizontal="center" vertical="center" wrapText="1"/>
    </xf>
    <xf numFmtId="4" fontId="47" fillId="48" borderId="14" xfId="0" applyNumberFormat="1" applyFont="1" applyFill="1" applyBorder="1" applyAlignment="1">
      <alignment horizontal="center" vertical="center" wrapText="1"/>
    </xf>
    <xf numFmtId="4" fontId="7" fillId="22" borderId="16" xfId="0" applyNumberFormat="1" applyFont="1" applyFill="1" applyBorder="1" applyAlignment="1">
      <alignment horizontal="center"/>
    </xf>
    <xf numFmtId="4" fontId="7" fillId="22" borderId="2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0" fontId="7" fillId="22" borderId="58" xfId="1" applyNumberFormat="1" applyFont="1" applyFill="1" applyBorder="1" applyAlignment="1">
      <alignment horizontal="center"/>
    </xf>
    <xf numFmtId="10" fontId="7" fillId="17" borderId="58" xfId="1" applyNumberFormat="1" applyFont="1" applyFill="1" applyBorder="1" applyAlignment="1">
      <alignment horizontal="center"/>
    </xf>
    <xf numFmtId="10" fontId="7" fillId="25" borderId="8" xfId="1" applyNumberFormat="1" applyFont="1" applyFill="1" applyBorder="1" applyAlignment="1">
      <alignment horizontal="center"/>
    </xf>
    <xf numFmtId="10" fontId="22" fillId="22" borderId="8" xfId="1" applyNumberFormat="1" applyFont="1" applyFill="1" applyBorder="1" applyAlignment="1">
      <alignment horizontal="center"/>
    </xf>
    <xf numFmtId="10" fontId="7" fillId="24" borderId="58" xfId="1" applyNumberFormat="1" applyFont="1" applyFill="1" applyBorder="1" applyAlignment="1">
      <alignment horizontal="center"/>
    </xf>
    <xf numFmtId="10" fontId="7" fillId="25" borderId="58" xfId="1" applyNumberFormat="1" applyFont="1" applyFill="1" applyBorder="1" applyAlignment="1">
      <alignment horizontal="center"/>
    </xf>
    <xf numFmtId="165" fontId="25" fillId="18" borderId="58" xfId="0" applyNumberFormat="1" applyFont="1" applyFill="1" applyBorder="1" applyAlignment="1">
      <alignment horizontal="center"/>
    </xf>
    <xf numFmtId="164" fontId="10" fillId="0" borderId="58" xfId="0" applyNumberFormat="1" applyFont="1" applyFill="1" applyBorder="1" applyAlignment="1">
      <alignment horizontal="center"/>
    </xf>
    <xf numFmtId="10" fontId="7" fillId="24" borderId="8" xfId="1" applyNumberFormat="1" applyFont="1" applyFill="1" applyBorder="1" applyAlignment="1">
      <alignment horizontal="center"/>
    </xf>
    <xf numFmtId="10" fontId="22" fillId="23" borderId="58" xfId="1" applyNumberFormat="1" applyFont="1" applyFill="1" applyBorder="1" applyAlignment="1">
      <alignment horizontal="center"/>
    </xf>
    <xf numFmtId="10" fontId="7" fillId="23" borderId="58" xfId="1" applyNumberFormat="1" applyFont="1" applyFill="1" applyBorder="1" applyAlignment="1">
      <alignment horizontal="center"/>
    </xf>
    <xf numFmtId="10" fontId="24" fillId="6" borderId="58" xfId="1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0" fontId="7" fillId="22" borderId="3" xfId="1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0" fontId="24" fillId="6" borderId="3" xfId="1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64" fontId="7" fillId="0" borderId="58" xfId="0" applyNumberFormat="1" applyFont="1" applyFill="1" applyBorder="1" applyAlignment="1">
      <alignment horizontal="center"/>
    </xf>
    <xf numFmtId="10" fontId="26" fillId="23" borderId="8" xfId="1" applyNumberFormat="1" applyFont="1" applyFill="1" applyBorder="1" applyAlignment="1">
      <alignment horizontal="center"/>
    </xf>
    <xf numFmtId="164" fontId="22" fillId="0" borderId="58" xfId="0" applyNumberFormat="1" applyFont="1" applyFill="1" applyBorder="1" applyAlignment="1">
      <alignment horizontal="center"/>
    </xf>
    <xf numFmtId="10" fontId="22" fillId="22" borderId="58" xfId="1" applyNumberFormat="1" applyFont="1" applyFill="1" applyBorder="1" applyAlignment="1">
      <alignment horizontal="center"/>
    </xf>
    <xf numFmtId="165" fontId="25" fillId="18" borderId="8" xfId="0" applyNumberFormat="1" applyFont="1" applyFill="1" applyBorder="1" applyAlignment="1">
      <alignment horizontal="center"/>
    </xf>
    <xf numFmtId="10" fontId="7" fillId="17" borderId="8" xfId="1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0" fontId="7" fillId="22" borderId="8" xfId="1" applyNumberFormat="1" applyFont="1" applyFill="1" applyBorder="1" applyAlignment="1">
      <alignment horizontal="center"/>
    </xf>
    <xf numFmtId="164" fontId="26" fillId="0" borderId="8" xfId="0" applyNumberFormat="1" applyFont="1" applyFill="1" applyBorder="1" applyAlignment="1">
      <alignment horizontal="center"/>
    </xf>
    <xf numFmtId="164" fontId="22" fillId="0" borderId="8" xfId="0" applyNumberFormat="1" applyFont="1" applyFill="1" applyBorder="1" applyAlignment="1">
      <alignment horizontal="center"/>
    </xf>
    <xf numFmtId="10" fontId="7" fillId="23" borderId="8" xfId="1" applyNumberFormat="1" applyFont="1" applyFill="1" applyBorder="1" applyAlignment="1">
      <alignment horizontal="center"/>
    </xf>
    <xf numFmtId="10" fontId="24" fillId="6" borderId="8" xfId="1" applyNumberFormat="1" applyFont="1" applyFill="1" applyBorder="1" applyAlignment="1">
      <alignment horizontal="center"/>
    </xf>
    <xf numFmtId="4" fontId="7" fillId="22" borderId="17" xfId="0" applyNumberFormat="1" applyFont="1" applyFill="1" applyBorder="1" applyAlignment="1">
      <alignment horizontal="center"/>
    </xf>
    <xf numFmtId="2" fontId="7" fillId="22" borderId="0" xfId="0" applyNumberFormat="1" applyFont="1" applyFill="1" applyBorder="1" applyAlignment="1">
      <alignment horizontal="center"/>
    </xf>
    <xf numFmtId="4" fontId="7" fillId="22" borderId="8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2" fontId="10" fillId="22" borderId="10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4" fontId="7" fillId="22" borderId="4" xfId="0" applyNumberFormat="1" applyFont="1" applyFill="1" applyBorder="1" applyAlignment="1">
      <alignment horizontal="center"/>
    </xf>
    <xf numFmtId="2" fontId="7" fillId="22" borderId="19" xfId="0" applyNumberFormat="1" applyFont="1" applyFill="1" applyBorder="1" applyAlignment="1">
      <alignment horizontal="center"/>
    </xf>
    <xf numFmtId="4" fontId="26" fillId="22" borderId="5" xfId="0" applyNumberFormat="1" applyFont="1" applyFill="1" applyBorder="1" applyAlignment="1">
      <alignment horizontal="center"/>
    </xf>
    <xf numFmtId="10" fontId="22" fillId="6" borderId="3" xfId="1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4" fontId="22" fillId="22" borderId="4" xfId="0" applyNumberFormat="1" applyFont="1" applyFill="1" applyBorder="1" applyAlignment="1">
      <alignment horizontal="center"/>
    </xf>
    <xf numFmtId="10" fontId="22" fillId="23" borderId="3" xfId="1" applyNumberFormat="1" applyFont="1" applyFill="1" applyBorder="1" applyAlignment="1">
      <alignment horizontal="center"/>
    </xf>
    <xf numFmtId="10" fontId="22" fillId="24" borderId="3" xfId="1" applyNumberFormat="1" applyFont="1" applyFill="1" applyBorder="1" applyAlignment="1">
      <alignment horizontal="center"/>
    </xf>
    <xf numFmtId="10" fontId="22" fillId="17" borderId="3" xfId="1" applyNumberFormat="1" applyFont="1" applyFill="1" applyBorder="1" applyAlignment="1">
      <alignment horizontal="center"/>
    </xf>
    <xf numFmtId="10" fontId="22" fillId="25" borderId="3" xfId="1" applyNumberFormat="1" applyFont="1" applyFill="1" applyBorder="1" applyAlignment="1">
      <alignment horizontal="center"/>
    </xf>
    <xf numFmtId="17" fontId="11" fillId="0" borderId="19" xfId="0" applyNumberFormat="1" applyFont="1" applyFill="1" applyBorder="1" applyAlignment="1">
      <alignment horizontal="right"/>
    </xf>
    <xf numFmtId="17" fontId="11" fillId="0" borderId="20" xfId="0" applyNumberFormat="1" applyFont="1" applyFill="1" applyBorder="1" applyAlignment="1">
      <alignment horizontal="right"/>
    </xf>
    <xf numFmtId="2" fontId="7" fillId="22" borderId="20" xfId="0" applyNumberFormat="1" applyFont="1" applyFill="1" applyBorder="1" applyAlignment="1">
      <alignment horizontal="center"/>
    </xf>
    <xf numFmtId="4" fontId="0" fillId="22" borderId="5" xfId="0" applyNumberForma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0" fillId="22" borderId="2" xfId="0" applyFont="1" applyFill="1" applyBorder="1" applyAlignment="1">
      <alignment horizontal="center"/>
    </xf>
    <xf numFmtId="10" fontId="22" fillId="23" borderId="8" xfId="1" applyNumberFormat="1" applyFont="1" applyFill="1" applyBorder="1" applyAlignment="1">
      <alignment horizontal="center"/>
    </xf>
    <xf numFmtId="10" fontId="22" fillId="24" borderId="8" xfId="1" applyNumberFormat="1" applyFont="1" applyFill="1" applyBorder="1" applyAlignment="1">
      <alignment horizontal="center"/>
    </xf>
    <xf numFmtId="10" fontId="22" fillId="17" borderId="8" xfId="1" applyNumberFormat="1" applyFont="1" applyFill="1" applyBorder="1" applyAlignment="1">
      <alignment horizontal="center"/>
    </xf>
    <xf numFmtId="10" fontId="22" fillId="25" borderId="8" xfId="1" applyNumberFormat="1" applyFont="1" applyFill="1" applyBorder="1" applyAlignment="1">
      <alignment horizontal="center"/>
    </xf>
    <xf numFmtId="10" fontId="22" fillId="6" borderId="8" xfId="1" applyNumberFormat="1" applyFont="1" applyFill="1" applyBorder="1" applyAlignment="1">
      <alignment horizontal="center"/>
    </xf>
    <xf numFmtId="10" fontId="22" fillId="24" borderId="58" xfId="1" applyNumberFormat="1" applyFont="1" applyFill="1" applyBorder="1" applyAlignment="1">
      <alignment horizontal="center"/>
    </xf>
    <xf numFmtId="10" fontId="22" fillId="17" borderId="58" xfId="1" applyNumberFormat="1" applyFont="1" applyFill="1" applyBorder="1" applyAlignment="1">
      <alignment horizontal="center"/>
    </xf>
    <xf numFmtId="10" fontId="22" fillId="25" borderId="58" xfId="1" applyNumberFormat="1" applyFont="1" applyFill="1" applyBorder="1" applyAlignment="1">
      <alignment horizontal="center"/>
    </xf>
    <xf numFmtId="10" fontId="22" fillId="6" borderId="58" xfId="1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2" fontId="10" fillId="22" borderId="25" xfId="0" applyNumberFormat="1" applyFont="1" applyFill="1" applyBorder="1" applyAlignment="1">
      <alignment horizontal="center"/>
    </xf>
    <xf numFmtId="164" fontId="22" fillId="0" borderId="59" xfId="0" applyNumberFormat="1" applyFont="1" applyFill="1" applyBorder="1" applyAlignment="1">
      <alignment horizontal="center"/>
    </xf>
    <xf numFmtId="10" fontId="22" fillId="22" borderId="59" xfId="1" applyNumberFormat="1" applyFont="1" applyFill="1" applyBorder="1" applyAlignment="1">
      <alignment horizontal="center"/>
    </xf>
    <xf numFmtId="10" fontId="22" fillId="23" borderId="59" xfId="1" applyNumberFormat="1" applyFont="1" applyFill="1" applyBorder="1" applyAlignment="1">
      <alignment horizontal="center"/>
    </xf>
    <xf numFmtId="10" fontId="22" fillId="24" borderId="59" xfId="1" applyNumberFormat="1" applyFont="1" applyFill="1" applyBorder="1" applyAlignment="1">
      <alignment horizontal="center"/>
    </xf>
    <xf numFmtId="10" fontId="22" fillId="17" borderId="59" xfId="1" applyNumberFormat="1" applyFont="1" applyFill="1" applyBorder="1" applyAlignment="1">
      <alignment horizontal="center"/>
    </xf>
    <xf numFmtId="10" fontId="22" fillId="25" borderId="59" xfId="1" applyNumberFormat="1" applyFont="1" applyFill="1" applyBorder="1" applyAlignment="1">
      <alignment horizontal="center"/>
    </xf>
    <xf numFmtId="10" fontId="22" fillId="6" borderId="59" xfId="1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0" fontId="26" fillId="0" borderId="0" xfId="0" applyFont="1"/>
    <xf numFmtId="4" fontId="7" fillId="22" borderId="1" xfId="0" applyNumberFormat="1" applyFont="1" applyFill="1" applyBorder="1" applyAlignment="1">
      <alignment horizontal="center"/>
    </xf>
    <xf numFmtId="10" fontId="22" fillId="22" borderId="5" xfId="1" applyNumberFormat="1" applyFont="1" applyFill="1" applyBorder="1" applyAlignment="1">
      <alignment horizontal="center"/>
    </xf>
    <xf numFmtId="10" fontId="22" fillId="23" borderId="5" xfId="1" applyNumberFormat="1" applyFont="1" applyFill="1" applyBorder="1" applyAlignment="1">
      <alignment horizontal="center"/>
    </xf>
    <xf numFmtId="10" fontId="22" fillId="24" borderId="5" xfId="1" applyNumberFormat="1" applyFont="1" applyFill="1" applyBorder="1" applyAlignment="1">
      <alignment horizontal="center"/>
    </xf>
    <xf numFmtId="10" fontId="22" fillId="17" borderId="5" xfId="1" applyNumberFormat="1" applyFont="1" applyFill="1" applyBorder="1" applyAlignment="1">
      <alignment horizontal="center"/>
    </xf>
    <xf numFmtId="10" fontId="22" fillId="25" borderId="5" xfId="1" applyNumberFormat="1" applyFont="1" applyFill="1" applyBorder="1" applyAlignment="1">
      <alignment horizontal="center"/>
    </xf>
    <xf numFmtId="10" fontId="22" fillId="6" borderId="5" xfId="1" applyNumberFormat="1" applyFont="1" applyFill="1" applyBorder="1" applyAlignment="1">
      <alignment horizontal="center"/>
    </xf>
    <xf numFmtId="10" fontId="7" fillId="0" borderId="0" xfId="0" applyNumberFormat="1" applyFont="1"/>
    <xf numFmtId="10" fontId="7" fillId="22" borderId="3" xfId="0" applyNumberFormat="1" applyFont="1" applyFill="1" applyBorder="1" applyAlignment="1">
      <alignment horizontal="center"/>
    </xf>
    <xf numFmtId="10" fontId="7" fillId="22" borderId="8" xfId="0" applyNumberFormat="1" applyFont="1" applyFill="1" applyBorder="1" applyAlignment="1">
      <alignment horizontal="center"/>
    </xf>
    <xf numFmtId="10" fontId="7" fillId="23" borderId="3" xfId="0" applyNumberFormat="1" applyFont="1" applyFill="1" applyBorder="1" applyAlignment="1">
      <alignment horizontal="center"/>
    </xf>
    <xf numFmtId="10" fontId="7" fillId="23" borderId="8" xfId="0" applyNumberFormat="1" applyFont="1" applyFill="1" applyBorder="1" applyAlignment="1">
      <alignment horizontal="center"/>
    </xf>
    <xf numFmtId="10" fontId="7" fillId="24" borderId="3" xfId="0" applyNumberFormat="1" applyFont="1" applyFill="1" applyBorder="1" applyAlignment="1">
      <alignment horizontal="center"/>
    </xf>
    <xf numFmtId="10" fontId="7" fillId="24" borderId="8" xfId="0" applyNumberFormat="1" applyFont="1" applyFill="1" applyBorder="1" applyAlignment="1">
      <alignment horizontal="center"/>
    </xf>
    <xf numFmtId="10" fontId="28" fillId="20" borderId="8" xfId="0" applyNumberFormat="1" applyFont="1" applyFill="1" applyBorder="1" applyAlignment="1">
      <alignment horizontal="center" vertical="center" wrapText="1"/>
    </xf>
    <xf numFmtId="10" fontId="7" fillId="17" borderId="3" xfId="0" applyNumberFormat="1" applyFont="1" applyFill="1" applyBorder="1" applyAlignment="1">
      <alignment horizontal="center"/>
    </xf>
    <xf numFmtId="10" fontId="7" fillId="17" borderId="8" xfId="0" applyNumberFormat="1" applyFont="1" applyFill="1" applyBorder="1" applyAlignment="1">
      <alignment horizontal="center"/>
    </xf>
    <xf numFmtId="10" fontId="28" fillId="21" borderId="8" xfId="0" applyNumberFormat="1" applyFont="1" applyFill="1" applyBorder="1" applyAlignment="1">
      <alignment horizontal="center" vertical="center" wrapText="1"/>
    </xf>
    <xf numFmtId="10" fontId="7" fillId="25" borderId="3" xfId="0" applyNumberFormat="1" applyFont="1" applyFill="1" applyBorder="1" applyAlignment="1">
      <alignment horizontal="center"/>
    </xf>
    <xf numFmtId="10" fontId="7" fillId="25" borderId="8" xfId="0" applyNumberFormat="1" applyFont="1" applyFill="1" applyBorder="1" applyAlignment="1">
      <alignment horizontal="center"/>
    </xf>
    <xf numFmtId="10" fontId="24" fillId="0" borderId="0" xfId="0" applyNumberFormat="1" applyFont="1"/>
    <xf numFmtId="10" fontId="28" fillId="9" borderId="35" xfId="0" applyNumberFormat="1" applyFont="1" applyFill="1" applyBorder="1" applyAlignment="1">
      <alignment horizontal="center" vertical="center" wrapText="1"/>
    </xf>
    <xf numFmtId="10" fontId="24" fillId="6" borderId="3" xfId="0" applyNumberFormat="1" applyFont="1" applyFill="1" applyBorder="1" applyAlignment="1">
      <alignment horizontal="center"/>
    </xf>
    <xf numFmtId="10" fontId="28" fillId="9" borderId="36" xfId="0" applyNumberFormat="1" applyFont="1" applyFill="1" applyBorder="1" applyAlignment="1">
      <alignment horizontal="center" vertical="center" wrapText="1"/>
    </xf>
    <xf numFmtId="10" fontId="24" fillId="6" borderId="8" xfId="0" applyNumberFormat="1" applyFont="1" applyFill="1" applyBorder="1" applyAlignment="1">
      <alignment horizontal="center"/>
    </xf>
    <xf numFmtId="0" fontId="48" fillId="19" borderId="37" xfId="0" applyFont="1" applyFill="1" applyBorder="1" applyAlignment="1">
      <alignment horizontal="center" vertical="center" wrapText="1"/>
    </xf>
    <xf numFmtId="10" fontId="48" fillId="19" borderId="35" xfId="0" applyNumberFormat="1" applyFont="1" applyFill="1" applyBorder="1" applyAlignment="1">
      <alignment horizontal="center" vertical="center" wrapText="1"/>
    </xf>
    <xf numFmtId="10" fontId="48" fillId="19" borderId="36" xfId="0" applyNumberFormat="1" applyFont="1" applyFill="1" applyBorder="1" applyAlignment="1">
      <alignment horizontal="center" vertical="center" wrapText="1"/>
    </xf>
    <xf numFmtId="0" fontId="48" fillId="50" borderId="35" xfId="0" applyFont="1" applyFill="1" applyBorder="1" applyAlignment="1">
      <alignment horizontal="center" vertical="center" wrapText="1"/>
    </xf>
    <xf numFmtId="10" fontId="48" fillId="50" borderId="35" xfId="0" applyNumberFormat="1" applyFont="1" applyFill="1" applyBorder="1" applyAlignment="1">
      <alignment horizontal="center" vertical="center" wrapText="1"/>
    </xf>
    <xf numFmtId="10" fontId="48" fillId="50" borderId="36" xfId="0" applyNumberFormat="1" applyFont="1" applyFill="1" applyBorder="1" applyAlignment="1">
      <alignment horizontal="center" vertical="center" wrapText="1"/>
    </xf>
    <xf numFmtId="0" fontId="48" fillId="51" borderId="35" xfId="0" applyFont="1" applyFill="1" applyBorder="1" applyAlignment="1">
      <alignment horizontal="center" vertical="center" wrapText="1"/>
    </xf>
    <xf numFmtId="10" fontId="48" fillId="51" borderId="35" xfId="0" applyNumberFormat="1" applyFont="1" applyFill="1" applyBorder="1" applyAlignment="1">
      <alignment horizontal="center" vertical="center" wrapText="1"/>
    </xf>
    <xf numFmtId="10" fontId="48" fillId="51" borderId="36" xfId="0" applyNumberFormat="1" applyFont="1" applyFill="1" applyBorder="1" applyAlignment="1">
      <alignment horizontal="center" vertical="center" wrapText="1"/>
    </xf>
    <xf numFmtId="0" fontId="48" fillId="12" borderId="8" xfId="0" applyFont="1" applyFill="1" applyBorder="1" applyAlignment="1">
      <alignment horizontal="center" vertical="center"/>
    </xf>
    <xf numFmtId="10" fontId="48" fillId="12" borderId="35" xfId="0" applyNumberFormat="1" applyFont="1" applyFill="1" applyBorder="1" applyAlignment="1">
      <alignment horizontal="center" vertical="center" wrapText="1"/>
    </xf>
    <xf numFmtId="10" fontId="48" fillId="12" borderId="36" xfId="0" applyNumberFormat="1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10" fontId="6" fillId="3" borderId="35" xfId="0" applyNumberFormat="1" applyFont="1" applyFill="1" applyBorder="1" applyAlignment="1">
      <alignment horizontal="center" vertical="center" wrapText="1"/>
    </xf>
    <xf numFmtId="0" fontId="6" fillId="52" borderId="35" xfId="0" applyFont="1" applyFill="1" applyBorder="1" applyAlignment="1">
      <alignment horizontal="center" vertical="center" wrapText="1"/>
    </xf>
    <xf numFmtId="10" fontId="6" fillId="52" borderId="35" xfId="0" applyNumberFormat="1" applyFont="1" applyFill="1" applyBorder="1" applyAlignment="1">
      <alignment horizontal="center" vertical="center" wrapText="1"/>
    </xf>
    <xf numFmtId="0" fontId="48" fillId="53" borderId="35" xfId="0" applyFont="1" applyFill="1" applyBorder="1" applyAlignment="1">
      <alignment horizontal="center" vertical="center" wrapText="1"/>
    </xf>
    <xf numFmtId="10" fontId="48" fillId="53" borderId="35" xfId="0" applyNumberFormat="1" applyFont="1" applyFill="1" applyBorder="1" applyAlignment="1">
      <alignment horizontal="center" vertical="center" wrapText="1"/>
    </xf>
    <xf numFmtId="0" fontId="28" fillId="54" borderId="8" xfId="0" applyFont="1" applyFill="1" applyBorder="1" applyAlignment="1">
      <alignment horizontal="center" vertical="center" wrapText="1"/>
    </xf>
    <xf numFmtId="10" fontId="28" fillId="54" borderId="8" xfId="0" applyNumberFormat="1" applyFont="1" applyFill="1" applyBorder="1" applyAlignment="1">
      <alignment horizontal="center" vertical="center" wrapText="1"/>
    </xf>
    <xf numFmtId="0" fontId="28" fillId="55" borderId="8" xfId="0" applyFont="1" applyFill="1" applyBorder="1" applyAlignment="1">
      <alignment horizontal="center" vertical="center" wrapText="1"/>
    </xf>
    <xf numFmtId="10" fontId="28" fillId="55" borderId="8" xfId="0" applyNumberFormat="1" applyFont="1" applyFill="1" applyBorder="1" applyAlignment="1">
      <alignment horizontal="center" vertical="center" wrapText="1"/>
    </xf>
    <xf numFmtId="17" fontId="11" fillId="0" borderId="16" xfId="0" applyNumberFormat="1" applyFont="1" applyFill="1" applyBorder="1" applyAlignment="1">
      <alignment horizontal="right"/>
    </xf>
    <xf numFmtId="165" fontId="25" fillId="18" borderId="59" xfId="0" applyNumberFormat="1" applyFont="1" applyFill="1" applyBorder="1" applyAlignment="1">
      <alignment horizontal="center"/>
    </xf>
    <xf numFmtId="165" fontId="25" fillId="18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5" fillId="14" borderId="17" xfId="0" applyFont="1" applyFill="1" applyBorder="1" applyAlignment="1">
      <alignment horizontal="center" wrapText="1"/>
    </xf>
    <xf numFmtId="0" fontId="15" fillId="14" borderId="18" xfId="0" applyFont="1" applyFill="1" applyBorder="1" applyAlignment="1">
      <alignment horizontal="center" wrapText="1"/>
    </xf>
    <xf numFmtId="0" fontId="15" fillId="14" borderId="6" xfId="0" applyFont="1" applyFill="1" applyBorder="1" applyAlignment="1">
      <alignment horizontal="center" wrapText="1"/>
    </xf>
    <xf numFmtId="0" fontId="15" fillId="14" borderId="20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15" fillId="14" borderId="2" xfId="0" applyFont="1" applyFill="1" applyBorder="1" applyAlignment="1">
      <alignment horizontal="center" wrapText="1"/>
    </xf>
    <xf numFmtId="0" fontId="15" fillId="13" borderId="17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6" fillId="12" borderId="27" xfId="0" applyFont="1" applyFill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15" borderId="21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/>
    </xf>
    <xf numFmtId="0" fontId="15" fillId="17" borderId="17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20" xfId="0" applyFont="1" applyFill="1" applyBorder="1" applyAlignment="1">
      <alignment horizontal="center" vertical="center" wrapText="1"/>
    </xf>
    <xf numFmtId="0" fontId="15" fillId="17" borderId="9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textRotation="90"/>
    </xf>
    <xf numFmtId="0" fontId="17" fillId="5" borderId="4" xfId="0" applyFont="1" applyFill="1" applyBorder="1" applyAlignment="1">
      <alignment horizontal="center" vertical="center" textRotation="90"/>
    </xf>
    <xf numFmtId="0" fontId="17" fillId="5" borderId="5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  <xf numFmtId="0" fontId="18" fillId="5" borderId="32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8" fillId="5" borderId="34" xfId="0" applyFont="1" applyFill="1" applyBorder="1" applyAlignment="1">
      <alignment horizontal="center"/>
    </xf>
  </cellXfs>
  <cellStyles count="94">
    <cellStyle name="20% - Énfasis1 2" xfId="48"/>
    <cellStyle name="20% - Énfasis1 3" xfId="4"/>
    <cellStyle name="20% - Énfasis2 2" xfId="49"/>
    <cellStyle name="20% - Énfasis2 3" xfId="5"/>
    <cellStyle name="20% - Énfasis3 2" xfId="50"/>
    <cellStyle name="20% - Énfasis3 3" xfId="6"/>
    <cellStyle name="20% - Énfasis4 2" xfId="51"/>
    <cellStyle name="20% - Énfasis4 3" xfId="7"/>
    <cellStyle name="20% - Énfasis5 2" xfId="52"/>
    <cellStyle name="20% - Énfasis5 3" xfId="8"/>
    <cellStyle name="20% - Énfasis6 2" xfId="53"/>
    <cellStyle name="20% - Énfasis6 3" xfId="9"/>
    <cellStyle name="40% - Énfasis1 2" xfId="54"/>
    <cellStyle name="40% - Énfasis1 3" xfId="10"/>
    <cellStyle name="40% - Énfasis2 2" xfId="55"/>
    <cellStyle name="40% - Énfasis2 3" xfId="11"/>
    <cellStyle name="40% - Énfasis3 2" xfId="56"/>
    <cellStyle name="40% - Énfasis3 3" xfId="12"/>
    <cellStyle name="40% - Énfasis4 2" xfId="57"/>
    <cellStyle name="40% - Énfasis4 3" xfId="13"/>
    <cellStyle name="40% - Énfasis5 2" xfId="58"/>
    <cellStyle name="40% - Énfasis5 3" xfId="14"/>
    <cellStyle name="40% - Énfasis6 2" xfId="59"/>
    <cellStyle name="40% - Énfasis6 3" xfId="15"/>
    <cellStyle name="60% - Énfasis1 2" xfId="60"/>
    <cellStyle name="60% - Énfasis1 3" xfId="16"/>
    <cellStyle name="60% - Énfasis2 2" xfId="61"/>
    <cellStyle name="60% - Énfasis2 3" xfId="17"/>
    <cellStyle name="60% - Énfasis3 2" xfId="62"/>
    <cellStyle name="60% - Énfasis3 3" xfId="18"/>
    <cellStyle name="60% - Énfasis4 2" xfId="63"/>
    <cellStyle name="60% - Énfasis4 3" xfId="19"/>
    <cellStyle name="60% - Énfasis5 2" xfId="64"/>
    <cellStyle name="60% - Énfasis5 3" xfId="20"/>
    <cellStyle name="60% - Énfasis6 2" xfId="65"/>
    <cellStyle name="60% - Énfasis6 3" xfId="21"/>
    <cellStyle name="Buena 2" xfId="66"/>
    <cellStyle name="Buena 3" xfId="22"/>
    <cellStyle name="Cálculo 2" xfId="67"/>
    <cellStyle name="Cálculo 3" xfId="23"/>
    <cellStyle name="Celda de comprobación 2" xfId="68"/>
    <cellStyle name="Celda de comprobación 3" xfId="24"/>
    <cellStyle name="Celda vinculada 2" xfId="69"/>
    <cellStyle name="Celda vinculada 3" xfId="25"/>
    <cellStyle name="Encabezado 4 2" xfId="70"/>
    <cellStyle name="Encabezado 4 3" xfId="26"/>
    <cellStyle name="Énfasis1 2" xfId="71"/>
    <cellStyle name="Énfasis1 3" xfId="27"/>
    <cellStyle name="Énfasis2 2" xfId="72"/>
    <cellStyle name="Énfasis2 3" xfId="28"/>
    <cellStyle name="Énfasis3 2" xfId="73"/>
    <cellStyle name="Énfasis3 3" xfId="29"/>
    <cellStyle name="Énfasis4 2" xfId="74"/>
    <cellStyle name="Énfasis4 3" xfId="30"/>
    <cellStyle name="Énfasis5 2" xfId="75"/>
    <cellStyle name="Énfasis5 3" xfId="31"/>
    <cellStyle name="Énfasis6 2" xfId="76"/>
    <cellStyle name="Énfasis6 3" xfId="32"/>
    <cellStyle name="Entrada 2" xfId="77"/>
    <cellStyle name="Entrada 3" xfId="33"/>
    <cellStyle name="Incorrecto 2" xfId="78"/>
    <cellStyle name="Incorrecto 3" xfId="34"/>
    <cellStyle name="Neutral 2" xfId="79"/>
    <cellStyle name="Neutral 3" xfId="35"/>
    <cellStyle name="Normal" xfId="0" builtinId="0"/>
    <cellStyle name="Normal 2" xfId="2"/>
    <cellStyle name="Normal 3" xfId="47"/>
    <cellStyle name="Normal 4" xfId="3"/>
    <cellStyle name="Normal 4 2" xfId="36"/>
    <cellStyle name="Notas 2" xfId="80"/>
    <cellStyle name="Notas 3" xfId="37"/>
    <cellStyle name="Porcentaje" xfId="1" builtinId="5"/>
    <cellStyle name="Porcentaje 2" xfId="89"/>
    <cellStyle name="Porcentaje 3" xfId="46"/>
    <cellStyle name="Salida 2" xfId="81"/>
    <cellStyle name="Salida 3" xfId="38"/>
    <cellStyle name="Texto de advertencia 2" xfId="82"/>
    <cellStyle name="Texto de advertencia 3" xfId="39"/>
    <cellStyle name="Texto explicativo 2" xfId="83"/>
    <cellStyle name="Texto explicativo 3" xfId="40"/>
    <cellStyle name="Título 1 2" xfId="85"/>
    <cellStyle name="Título 1 3" xfId="90"/>
    <cellStyle name="Título 1 4" xfId="42"/>
    <cellStyle name="Título 2 2" xfId="86"/>
    <cellStyle name="Título 2 3" xfId="91"/>
    <cellStyle name="Título 2 4" xfId="43"/>
    <cellStyle name="Título 3 2" xfId="87"/>
    <cellStyle name="Título 3 3" xfId="92"/>
    <cellStyle name="Título 3 4" xfId="44"/>
    <cellStyle name="Título 3 4 2" xfId="93"/>
    <cellStyle name="Título 4" xfId="84"/>
    <cellStyle name="Título 5" xfId="41"/>
    <cellStyle name="Total 2" xfId="88"/>
    <cellStyle name="Total 3" xfId="45"/>
  </cellStyles>
  <dxfs count="0"/>
  <tableStyles count="0" defaultTableStyle="TableStyleMedium2" defaultPivotStyle="PivotStyleLight16"/>
  <colors>
    <mruColors>
      <color rgb="FF8F76AE"/>
      <color rgb="FF5F5F5F"/>
      <color rgb="FF996600"/>
      <color rgb="FFFFFF99"/>
      <color rgb="FF000099"/>
      <color rgb="FF6699FF"/>
      <color rgb="FF0066FF"/>
      <color rgb="FF0099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s-ES" u="sng">
                <a:solidFill>
                  <a:sysClr val="windowText" lastClr="000000"/>
                </a:solidFill>
                <a:latin typeface="Arial Black" panose="020B0A04020102020204" pitchFamily="34" charset="0"/>
              </a:rPr>
              <a:t>Evolución Índice 2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065707519575553E-2"/>
          <c:y val="0.1487043229961876"/>
          <c:w val="0.8968639706687439"/>
          <c:h val="0.6892670014610891"/>
        </c:manualLayout>
      </c:layout>
      <c:lineChart>
        <c:grouping val="standard"/>
        <c:varyColors val="0"/>
        <c:ser>
          <c:idx val="0"/>
          <c:order val="0"/>
          <c:tx>
            <c:strRef>
              <c:f>'ÍNDICE 2'!$C$59:$C$96</c:f>
              <c:strCache>
                <c:ptCount val="38"/>
                <c:pt idx="0">
                  <c:v>septiembre-16</c:v>
                </c:pt>
                <c:pt idx="1">
                  <c:v>octubre-16</c:v>
                </c:pt>
                <c:pt idx="2">
                  <c:v>noviembre-16</c:v>
                </c:pt>
                <c:pt idx="3">
                  <c:v>diciembre-16</c:v>
                </c:pt>
                <c:pt idx="4">
                  <c:v>enero-17</c:v>
                </c:pt>
                <c:pt idx="5">
                  <c:v>febrero-17</c:v>
                </c:pt>
                <c:pt idx="6">
                  <c:v>marzo-17</c:v>
                </c:pt>
                <c:pt idx="7">
                  <c:v>abril-17</c:v>
                </c:pt>
                <c:pt idx="8">
                  <c:v>mayo-17</c:v>
                </c:pt>
                <c:pt idx="9">
                  <c:v>junio-17</c:v>
                </c:pt>
                <c:pt idx="10">
                  <c:v>julio-17</c:v>
                </c:pt>
                <c:pt idx="11">
                  <c:v>agosto-17</c:v>
                </c:pt>
                <c:pt idx="12">
                  <c:v>septiembre-17</c:v>
                </c:pt>
                <c:pt idx="13">
                  <c:v>octubre-17</c:v>
                </c:pt>
                <c:pt idx="14">
                  <c:v>noviembre-17</c:v>
                </c:pt>
                <c:pt idx="15">
                  <c:v>diciembre-17</c:v>
                </c:pt>
                <c:pt idx="16">
                  <c:v>enero-18</c:v>
                </c:pt>
                <c:pt idx="17">
                  <c:v>febrero-18</c:v>
                </c:pt>
                <c:pt idx="18">
                  <c:v>marzo-18</c:v>
                </c:pt>
                <c:pt idx="19">
                  <c:v>abril-18</c:v>
                </c:pt>
                <c:pt idx="20">
                  <c:v>mayo-18</c:v>
                </c:pt>
                <c:pt idx="21">
                  <c:v>junio-18</c:v>
                </c:pt>
                <c:pt idx="22">
                  <c:v>julio-18</c:v>
                </c:pt>
                <c:pt idx="23">
                  <c:v>agosto-18</c:v>
                </c:pt>
                <c:pt idx="24">
                  <c:v>septiembre-18</c:v>
                </c:pt>
                <c:pt idx="25">
                  <c:v>octubre-18</c:v>
                </c:pt>
                <c:pt idx="26">
                  <c:v>noviembre-18</c:v>
                </c:pt>
                <c:pt idx="27">
                  <c:v>diciembre-18</c:v>
                </c:pt>
                <c:pt idx="28">
                  <c:v>enero-19</c:v>
                </c:pt>
                <c:pt idx="29">
                  <c:v>febrero-19</c:v>
                </c:pt>
                <c:pt idx="30">
                  <c:v>marzo-19</c:v>
                </c:pt>
                <c:pt idx="31">
                  <c:v>abril-19</c:v>
                </c:pt>
                <c:pt idx="32">
                  <c:v>mayo-19</c:v>
                </c:pt>
                <c:pt idx="33">
                  <c:v>junio-19</c:v>
                </c:pt>
                <c:pt idx="34">
                  <c:v>julio-19</c:v>
                </c:pt>
                <c:pt idx="35">
                  <c:v>agosto-19</c:v>
                </c:pt>
                <c:pt idx="36">
                  <c:v>septiembre-19</c:v>
                </c:pt>
                <c:pt idx="37">
                  <c:v>octubre-19</c:v>
                </c:pt>
              </c:strCache>
            </c:strRef>
          </c:tx>
          <c:spPr>
            <a:ln w="38100" cap="rnd">
              <a:solidFill>
                <a:srgbClr val="000099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47625" cap="rnd">
                <a:solidFill>
                  <a:srgbClr val="000099"/>
                </a:solidFill>
                <a:round/>
              </a:ln>
              <a:effectLst/>
            </c:spPr>
          </c:marker>
          <c:dLbls>
            <c:dLbl>
              <c:idx val="9"/>
              <c:layout>
                <c:manualLayout>
                  <c:x val="-4.4374286348890533E-2"/>
                  <c:y val="-5.4123957446677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83-4456-8C5B-EFB6C6A24E0A}"/>
                </c:ext>
              </c:extLst>
            </c:dLbl>
            <c:dLbl>
              <c:idx val="11"/>
              <c:layout>
                <c:manualLayout>
                  <c:x val="-4.1195899380277137E-2"/>
                  <c:y val="-5.738394198356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83-4456-8C5B-EFB6C6A24E0A}"/>
                </c:ext>
              </c:extLst>
            </c:dLbl>
            <c:dLbl>
              <c:idx val="17"/>
              <c:layout>
                <c:manualLayout>
                  <c:x val="-4.1195899380277227E-2"/>
                  <c:y val="-4.434400383600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83-4456-8C5B-EFB6C6A24E0A}"/>
                </c:ext>
              </c:extLst>
            </c:dLbl>
            <c:dLbl>
              <c:idx val="19"/>
              <c:layout>
                <c:manualLayout>
                  <c:x val="-3.324993195874365E-2"/>
                  <c:y val="5.0195547733874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83-4456-8C5B-EFB6C6A24E0A}"/>
                </c:ext>
              </c:extLst>
            </c:dLbl>
            <c:dLbl>
              <c:idx val="20"/>
              <c:layout>
                <c:manualLayout>
                  <c:x val="-5.0731060286117513E-2"/>
                  <c:y val="-5.4123957446677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83-4456-8C5B-EFB6C6A24E0A}"/>
                </c:ext>
              </c:extLst>
            </c:dLbl>
            <c:dLbl>
              <c:idx val="21"/>
              <c:layout>
                <c:manualLayout>
                  <c:x val="-3.6428318927356963E-2"/>
                  <c:y val="-3.4564050225323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83-4456-8C5B-EFB6C6A24E0A}"/>
                </c:ext>
              </c:extLst>
            </c:dLbl>
            <c:dLbl>
              <c:idx val="22"/>
              <c:layout>
                <c:manualLayout>
                  <c:x val="-1.5768803631369677E-2"/>
                  <c:y val="-4.7603988372892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83-4456-8C5B-EFB6C6A24E0A}"/>
                </c:ext>
              </c:extLst>
            </c:dLbl>
            <c:dLbl>
              <c:idx val="23"/>
              <c:layout>
                <c:manualLayout>
                  <c:x val="-3.6375387522328481E-2"/>
                  <c:y val="-4.7603988372892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83-4456-8C5B-EFB6C6A24E0A}"/>
                </c:ext>
              </c:extLst>
            </c:dLbl>
            <c:dLbl>
              <c:idx val="24"/>
              <c:layout>
                <c:manualLayout>
                  <c:x val="-3.6428318927357081E-2"/>
                  <c:y val="3.389562504941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83-4456-8C5B-EFB6C6A24E0A}"/>
                </c:ext>
              </c:extLst>
            </c:dLbl>
            <c:dLbl>
              <c:idx val="25"/>
              <c:layout>
                <c:manualLayout>
                  <c:x val="-4.239342549404209E-2"/>
                  <c:y val="-3.782403476221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83-4456-8C5B-EFB6C6A24E0A}"/>
                </c:ext>
              </c:extLst>
            </c:dLbl>
            <c:dLbl>
              <c:idx val="26"/>
              <c:layout>
                <c:manualLayout>
                  <c:x val="-4.4374411482235726E-2"/>
                  <c:y val="-4.4344260527696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83-4456-8C5B-EFB6C6A24E0A}"/>
                </c:ext>
              </c:extLst>
            </c:dLbl>
            <c:dLbl>
              <c:idx val="27"/>
              <c:layout>
                <c:manualLayout>
                  <c:x val="-5.708783422334425E-2"/>
                  <c:y val="-3.7824034762216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83-4456-8C5B-EFB6C6A24E0A}"/>
                </c:ext>
              </c:extLst>
            </c:dLbl>
            <c:dLbl>
              <c:idx val="29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683-4456-8C5B-EFB6C6A24E0A}"/>
                </c:ext>
              </c:extLst>
            </c:dLbl>
            <c:dLbl>
              <c:idx val="32"/>
              <c:layout>
                <c:manualLayout>
                  <c:x val="-3.8017512411663679E-2"/>
                  <c:y val="-4.7603988372892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83-4456-8C5B-EFB6C6A24E0A}"/>
                </c:ext>
              </c:extLst>
            </c:dLbl>
            <c:dLbl>
              <c:idx val="35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683-4456-8C5B-EFB6C6A24E0A}"/>
                </c:ext>
              </c:extLst>
            </c:dLbl>
            <c:dLbl>
              <c:idx val="36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683-4456-8C5B-EFB6C6A24E0A}"/>
                </c:ext>
              </c:extLst>
            </c:dLbl>
            <c:dLbl>
              <c:idx val="37"/>
              <c:layout>
                <c:manualLayout>
                  <c:x val="-1.2537485257727883E-2"/>
                  <c:y val="-4.434400383600069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83-4456-8C5B-EFB6C6A24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'ÍNDICE 2'!$C$59:$C$97</c:f>
              <c:numCache>
                <c:formatCode>[$-C0A]mmmm\-yy;@</c:formatCode>
                <c:ptCount val="39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  <c:pt idx="17">
                  <c:v>43132</c:v>
                </c:pt>
                <c:pt idx="18">
                  <c:v>43160</c:v>
                </c:pt>
                <c:pt idx="19">
                  <c:v>43191</c:v>
                </c:pt>
                <c:pt idx="20">
                  <c:v>43221</c:v>
                </c:pt>
                <c:pt idx="21">
                  <c:v>43252</c:v>
                </c:pt>
                <c:pt idx="22">
                  <c:v>43282</c:v>
                </c:pt>
                <c:pt idx="23">
                  <c:v>43313</c:v>
                </c:pt>
                <c:pt idx="24">
                  <c:v>43344</c:v>
                </c:pt>
                <c:pt idx="25">
                  <c:v>43374</c:v>
                </c:pt>
                <c:pt idx="26">
                  <c:v>43405</c:v>
                </c:pt>
                <c:pt idx="27">
                  <c:v>43435</c:v>
                </c:pt>
                <c:pt idx="28">
                  <c:v>43466</c:v>
                </c:pt>
                <c:pt idx="29">
                  <c:v>43497</c:v>
                </c:pt>
                <c:pt idx="30">
                  <c:v>43525</c:v>
                </c:pt>
                <c:pt idx="31">
                  <c:v>43556</c:v>
                </c:pt>
                <c:pt idx="32">
                  <c:v>43586</c:v>
                </c:pt>
                <c:pt idx="33">
                  <c:v>43617</c:v>
                </c:pt>
                <c:pt idx="34">
                  <c:v>43647</c:v>
                </c:pt>
                <c:pt idx="35">
                  <c:v>43678</c:v>
                </c:pt>
                <c:pt idx="36">
                  <c:v>43709</c:v>
                </c:pt>
                <c:pt idx="37">
                  <c:v>43739</c:v>
                </c:pt>
                <c:pt idx="38">
                  <c:v>43770</c:v>
                </c:pt>
              </c:numCache>
            </c:numRef>
          </c:cat>
          <c:val>
            <c:numRef>
              <c:f>'ÍNDICE 2'!$S$59:$S$96</c:f>
              <c:numCache>
                <c:formatCode>0.0000</c:formatCode>
                <c:ptCount val="38"/>
                <c:pt idx="0">
                  <c:v>0.91260662667569148</c:v>
                </c:pt>
                <c:pt idx="1">
                  <c:v>0.9221515365710391</c:v>
                </c:pt>
                <c:pt idx="2">
                  <c:v>0.98250019246740428</c:v>
                </c:pt>
                <c:pt idx="3">
                  <c:v>0.98001030188784344</c:v>
                </c:pt>
                <c:pt idx="4">
                  <c:v>0.98031974168242342</c:v>
                </c:pt>
                <c:pt idx="5">
                  <c:v>0.97481087244068676</c:v>
                </c:pt>
                <c:pt idx="6">
                  <c:v>0.95962994717089656</c:v>
                </c:pt>
                <c:pt idx="7">
                  <c:v>0.95203900358230475</c:v>
                </c:pt>
                <c:pt idx="8">
                  <c:v>0.94174190274338099</c:v>
                </c:pt>
                <c:pt idx="9">
                  <c:v>0.94882991590127896</c:v>
                </c:pt>
                <c:pt idx="10">
                  <c:v>0.97094001947394692</c:v>
                </c:pt>
                <c:pt idx="11">
                  <c:v>0.96056548585365076</c:v>
                </c:pt>
                <c:pt idx="12">
                  <c:v>0.9768439014244702</c:v>
                </c:pt>
                <c:pt idx="13">
                  <c:v>0.97831096280199126</c:v>
                </c:pt>
                <c:pt idx="14">
                  <c:v>0.98709951175720201</c:v>
                </c:pt>
                <c:pt idx="15">
                  <c:v>0.98162293392304645</c:v>
                </c:pt>
                <c:pt idx="16">
                  <c:v>0.9687039114138849</c:v>
                </c:pt>
                <c:pt idx="17">
                  <c:v>0.9598435045026561</c:v>
                </c:pt>
                <c:pt idx="18">
                  <c:v>0.97762179226477475</c:v>
                </c:pt>
                <c:pt idx="19">
                  <c:v>0.93634144465615565</c:v>
                </c:pt>
                <c:pt idx="20">
                  <c:v>0.95582015192907877</c:v>
                </c:pt>
                <c:pt idx="21">
                  <c:v>0.98814485700823251</c:v>
                </c:pt>
                <c:pt idx="22">
                  <c:v>0.96617646930822065</c:v>
                </c:pt>
                <c:pt idx="23">
                  <c:v>0.94358849019411428</c:v>
                </c:pt>
                <c:pt idx="24">
                  <c:v>0.93766237645691297</c:v>
                </c:pt>
                <c:pt idx="25">
                  <c:v>0.975066872241101</c:v>
                </c:pt>
                <c:pt idx="26">
                  <c:v>0.97966384199575562</c:v>
                </c:pt>
                <c:pt idx="27">
                  <c:v>1.0246115737234391</c:v>
                </c:pt>
                <c:pt idx="28">
                  <c:v>1.0068627731206905</c:v>
                </c:pt>
                <c:pt idx="29">
                  <c:v>1.0067768727145359</c:v>
                </c:pt>
                <c:pt idx="30">
                  <c:v>1.0350330270103352</c:v>
                </c:pt>
                <c:pt idx="31">
                  <c:v>1.0147597013224889</c:v>
                </c:pt>
                <c:pt idx="32">
                  <c:v>1.0093559678031345</c:v>
                </c:pt>
                <c:pt idx="33">
                  <c:v>1.0490330493885003</c:v>
                </c:pt>
                <c:pt idx="34">
                  <c:v>1.0643845150644224</c:v>
                </c:pt>
                <c:pt idx="35">
                  <c:v>1.0447075039623335</c:v>
                </c:pt>
                <c:pt idx="36">
                  <c:v>1.073978511603463</c:v>
                </c:pt>
                <c:pt idx="37">
                  <c:v>1.0371577098986446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683-4456-8C5B-EFB6C6A24E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869824"/>
        <c:axId val="91876160"/>
      </c:lineChart>
      <c:dateAx>
        <c:axId val="49869824"/>
        <c:scaling>
          <c:orientation val="minMax"/>
          <c:max val="43770"/>
          <c:min val="43313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91876160"/>
        <c:crosses val="autoZero"/>
        <c:auto val="1"/>
        <c:lblOffset val="100"/>
        <c:baseTimeUnit val="months"/>
      </c:dateAx>
      <c:valAx>
        <c:axId val="918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498698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s-ES" sz="1400" b="1"/>
              <a:t>Evolución Índice 2 ___Periodo 2012-2019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000099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2'!$S$3:$S$96</c:f>
              <c:numCache>
                <c:formatCode>0.0000</c:formatCode>
                <c:ptCount val="94"/>
                <c:pt idx="0">
                  <c:v>1</c:v>
                </c:pt>
                <c:pt idx="1">
                  <c:v>0.98025560549460333</c:v>
                </c:pt>
                <c:pt idx="2">
                  <c:v>1.0038131077761039</c:v>
                </c:pt>
                <c:pt idx="3">
                  <c:v>1.0517143097701231</c:v>
                </c:pt>
                <c:pt idx="4">
                  <c:v>1.0724838843409394</c:v>
                </c:pt>
                <c:pt idx="5">
                  <c:v>1.0334669438810677</c:v>
                </c:pt>
                <c:pt idx="6">
                  <c:v>1.0690594944336753</c:v>
                </c:pt>
                <c:pt idx="7">
                  <c:v>1.0971133214684274</c:v>
                </c:pt>
                <c:pt idx="8">
                  <c:v>1.1316876488879191</c:v>
                </c:pt>
                <c:pt idx="9">
                  <c:v>1.0799557065474814</c:v>
                </c:pt>
                <c:pt idx="10">
                  <c:v>1.0193891036199216</c:v>
                </c:pt>
                <c:pt idx="11">
                  <c:v>1.0415777465613676</c:v>
                </c:pt>
                <c:pt idx="12">
                  <c:v>1.0740121773763256</c:v>
                </c:pt>
                <c:pt idx="13">
                  <c:v>1.0667310791588698</c:v>
                </c:pt>
                <c:pt idx="14">
                  <c:v>1.0672045955449865</c:v>
                </c:pt>
                <c:pt idx="15">
                  <c:v>1.0770922930984501</c:v>
                </c:pt>
                <c:pt idx="16">
                  <c:v>1.0922535907079531</c:v>
                </c:pt>
                <c:pt idx="17">
                  <c:v>1.1184816649693929</c:v>
                </c:pt>
                <c:pt idx="18">
                  <c:v>1.1483556066358278</c:v>
                </c:pt>
                <c:pt idx="19">
                  <c:v>1.1160573315210538</c:v>
                </c:pt>
                <c:pt idx="20">
                  <c:v>1.0779588884925335</c:v>
                </c:pt>
                <c:pt idx="21">
                  <c:v>1.0843307625190808</c:v>
                </c:pt>
                <c:pt idx="22">
                  <c:v>1.0837788358092793</c:v>
                </c:pt>
                <c:pt idx="23">
                  <c:v>1.1028181461042605</c:v>
                </c:pt>
                <c:pt idx="24">
                  <c:v>1.1534168066950898</c:v>
                </c:pt>
                <c:pt idx="25">
                  <c:v>1.1435756787772486</c:v>
                </c:pt>
                <c:pt idx="26">
                  <c:v>1.1727327634150211</c:v>
                </c:pt>
                <c:pt idx="27">
                  <c:v>1.1607659747810097</c:v>
                </c:pt>
                <c:pt idx="28">
                  <c:v>1.2329095822338227</c:v>
                </c:pt>
                <c:pt idx="29">
                  <c:v>1.1999819921817199</c:v>
                </c:pt>
                <c:pt idx="30">
                  <c:v>1.2214046645063921</c:v>
                </c:pt>
                <c:pt idx="31">
                  <c:v>1.2264901374756749</c:v>
                </c:pt>
                <c:pt idx="32">
                  <c:v>1.2020219696627696</c:v>
                </c:pt>
                <c:pt idx="33">
                  <c:v>1.1487561176265728</c:v>
                </c:pt>
                <c:pt idx="34">
                  <c:v>1.1337285502245422</c:v>
                </c:pt>
                <c:pt idx="35">
                  <c:v>1.1569310110722757</c:v>
                </c:pt>
                <c:pt idx="36">
                  <c:v>1.1610264812446882</c:v>
                </c:pt>
                <c:pt idx="37">
                  <c:v>1.1799861071131554</c:v>
                </c:pt>
                <c:pt idx="38">
                  <c:v>1.126025647048057</c:v>
                </c:pt>
                <c:pt idx="39">
                  <c:v>1.0715247091358373</c:v>
                </c:pt>
                <c:pt idx="40">
                  <c:v>1.0338005663273564</c:v>
                </c:pt>
                <c:pt idx="41">
                  <c:v>1.064267096129389</c:v>
                </c:pt>
                <c:pt idx="42">
                  <c:v>1.0120373946372023</c:v>
                </c:pt>
                <c:pt idx="43">
                  <c:v>1.0311383928480105</c:v>
                </c:pt>
                <c:pt idx="44">
                  <c:v>1.0138066579281406</c:v>
                </c:pt>
                <c:pt idx="45">
                  <c:v>1.0182308654827263</c:v>
                </c:pt>
                <c:pt idx="46">
                  <c:v>1.0033859614512135</c:v>
                </c:pt>
                <c:pt idx="47">
                  <c:v>1.0227037171573501</c:v>
                </c:pt>
                <c:pt idx="48">
                  <c:v>1.01348060104525</c:v>
                </c:pt>
                <c:pt idx="49">
                  <c:v>1.00487262265893</c:v>
                </c:pt>
                <c:pt idx="50">
                  <c:v>0.94298892574211235</c:v>
                </c:pt>
                <c:pt idx="51">
                  <c:v>0.93194427603249308</c:v>
                </c:pt>
                <c:pt idx="52">
                  <c:v>0.93111834597060605</c:v>
                </c:pt>
                <c:pt idx="53">
                  <c:v>0.90587581336936884</c:v>
                </c:pt>
                <c:pt idx="54">
                  <c:v>0.88889717922476197</c:v>
                </c:pt>
                <c:pt idx="55">
                  <c:v>0.91940865029693652</c:v>
                </c:pt>
                <c:pt idx="56">
                  <c:v>0.91260662667569148</c:v>
                </c:pt>
                <c:pt idx="57">
                  <c:v>0.9221515365710391</c:v>
                </c:pt>
                <c:pt idx="58">
                  <c:v>0.98250019246740428</c:v>
                </c:pt>
                <c:pt idx="59">
                  <c:v>0.98001030188784344</c:v>
                </c:pt>
                <c:pt idx="60">
                  <c:v>0.98031974168242342</c:v>
                </c:pt>
                <c:pt idx="61">
                  <c:v>0.97481087244068676</c:v>
                </c:pt>
                <c:pt idx="62">
                  <c:v>0.95962994717089656</c:v>
                </c:pt>
                <c:pt idx="63">
                  <c:v>0.95203900358230475</c:v>
                </c:pt>
                <c:pt idx="64">
                  <c:v>0.94174190274338099</c:v>
                </c:pt>
                <c:pt idx="65">
                  <c:v>0.94882991590127896</c:v>
                </c:pt>
                <c:pt idx="66">
                  <c:v>0.97094001947394692</c:v>
                </c:pt>
                <c:pt idx="67">
                  <c:v>0.96056548585365076</c:v>
                </c:pt>
                <c:pt idx="68">
                  <c:v>0.9768439014244702</c:v>
                </c:pt>
                <c:pt idx="69">
                  <c:v>0.97831096280199126</c:v>
                </c:pt>
                <c:pt idx="70">
                  <c:v>0.98709951175720201</c:v>
                </c:pt>
                <c:pt idx="71">
                  <c:v>0.98162293392304645</c:v>
                </c:pt>
                <c:pt idx="72">
                  <c:v>0.9687039114138849</c:v>
                </c:pt>
                <c:pt idx="73">
                  <c:v>0.9598435045026561</c:v>
                </c:pt>
                <c:pt idx="74">
                  <c:v>0.97762179226477475</c:v>
                </c:pt>
                <c:pt idx="75">
                  <c:v>0.93634144465615565</c:v>
                </c:pt>
                <c:pt idx="76">
                  <c:v>0.95582015192907877</c:v>
                </c:pt>
                <c:pt idx="77">
                  <c:v>0.98814485700823251</c:v>
                </c:pt>
                <c:pt idx="78">
                  <c:v>0.96617646930822065</c:v>
                </c:pt>
                <c:pt idx="79">
                  <c:v>0.94358849019411428</c:v>
                </c:pt>
                <c:pt idx="80">
                  <c:v>0.93766237645691297</c:v>
                </c:pt>
                <c:pt idx="81">
                  <c:v>0.975066872241101</c:v>
                </c:pt>
                <c:pt idx="82">
                  <c:v>0.97966384199575562</c:v>
                </c:pt>
                <c:pt idx="83">
                  <c:v>1.0246115737234391</c:v>
                </c:pt>
                <c:pt idx="84">
                  <c:v>1.0068627731206905</c:v>
                </c:pt>
                <c:pt idx="85">
                  <c:v>1.0067768727145359</c:v>
                </c:pt>
                <c:pt idx="86">
                  <c:v>1.0350330270103352</c:v>
                </c:pt>
                <c:pt idx="87">
                  <c:v>1.0147597013224889</c:v>
                </c:pt>
                <c:pt idx="88">
                  <c:v>1.0093559678031345</c:v>
                </c:pt>
                <c:pt idx="89">
                  <c:v>1.0490330493885003</c:v>
                </c:pt>
                <c:pt idx="90">
                  <c:v>1.0643845150644224</c:v>
                </c:pt>
                <c:pt idx="91">
                  <c:v>1.0447075039623335</c:v>
                </c:pt>
                <c:pt idx="92">
                  <c:v>1.073978511603463</c:v>
                </c:pt>
                <c:pt idx="93">
                  <c:v>1.0371577098986446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D-4DB5-B5A7-55174D07B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80864"/>
        <c:axId val="91877888"/>
      </c:lineChart>
      <c:dateAx>
        <c:axId val="100580864"/>
        <c:scaling>
          <c:orientation val="minMax"/>
          <c:max val="43739"/>
          <c:min val="40909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4260000" vert="horz"/>
          <a:lstStyle/>
          <a:p>
            <a:pPr>
              <a:defRPr/>
            </a:pPr>
            <a:endParaRPr lang="es-ES"/>
          </a:p>
        </c:txPr>
        <c:crossAx val="91877888"/>
        <c:crosses val="autoZero"/>
        <c:auto val="1"/>
        <c:lblOffset val="100"/>
        <c:baseTimeUnit val="months"/>
        <c:majorUnit val="2"/>
        <c:majorTimeUnit val="months"/>
      </c:dateAx>
      <c:valAx>
        <c:axId val="91877888"/>
        <c:scaling>
          <c:orientation val="minMax"/>
          <c:max val="1.29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05808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700" b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s-ES" u="sng">
                <a:solidFill>
                  <a:sysClr val="windowText" lastClr="000000"/>
                </a:solidFill>
                <a:latin typeface="Arial Black" panose="020B0A04020102020204" pitchFamily="34" charset="0"/>
              </a:rPr>
              <a:t>Evolución Factores - Periodo</a:t>
            </a:r>
            <a:r>
              <a:rPr lang="es-ES" u="sng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2012-2019</a:t>
            </a:r>
            <a:endParaRPr lang="es-ES" u="sng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cap="none" spc="0" normalizeH="0" baseline="0">
              <a:solidFill>
                <a:sysClr val="windowText" lastClr="000000"/>
              </a:solidFill>
              <a:latin typeface="Arial Black" panose="020B0A04020102020204" pitchFamily="34" charset="0"/>
              <a:ea typeface="+mj-ea"/>
              <a:cs typeface="+mj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79865447853501E-2"/>
          <c:y val="0.1429881400269892"/>
          <c:w val="0.9338781790207259"/>
          <c:h val="0.54807773476099753"/>
        </c:manualLayout>
      </c:layout>
      <c:lineChart>
        <c:grouping val="standard"/>
        <c:varyColors val="0"/>
        <c:ser>
          <c:idx val="0"/>
          <c:order val="0"/>
          <c:tx>
            <c:strRef>
              <c:f>'ÍNDICE 2'!$D$2</c:f>
              <c:strCache>
                <c:ptCount val="1"/>
                <c:pt idx="0">
                  <c:v>Índice precio FEGA/AICA</c:v>
                </c:pt>
              </c:strCache>
            </c:strRef>
          </c:tx>
          <c:spPr>
            <a:ln w="25400" cap="rnd">
              <a:solidFill>
                <a:srgbClr val="000099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2'!$D$3:$D$96</c:f>
              <c:numCache>
                <c:formatCode>0.00000</c:formatCode>
                <c:ptCount val="94"/>
                <c:pt idx="0">
                  <c:v>1</c:v>
                </c:pt>
                <c:pt idx="1">
                  <c:v>0.98025560549460333</c:v>
                </c:pt>
                <c:pt idx="2">
                  <c:v>0.97876312549786371</c:v>
                </c:pt>
                <c:pt idx="3">
                  <c:v>0.978022384757123</c:v>
                </c:pt>
                <c:pt idx="4">
                  <c:v>0.978022384757123</c:v>
                </c:pt>
                <c:pt idx="5">
                  <c:v>0.978022384757123</c:v>
                </c:pt>
                <c:pt idx="6">
                  <c:v>0.97876312549786371</c:v>
                </c:pt>
                <c:pt idx="7">
                  <c:v>0.99061497734971549</c:v>
                </c:pt>
                <c:pt idx="8">
                  <c:v>1.0265445648050637</c:v>
                </c:pt>
                <c:pt idx="9">
                  <c:v>1.0485277824959518</c:v>
                </c:pt>
                <c:pt idx="10">
                  <c:v>1.0697702594460989</c:v>
                </c:pt>
                <c:pt idx="11">
                  <c:v>1.0799016252851348</c:v>
                </c:pt>
                <c:pt idx="12">
                  <c:v>1.0917549746139796</c:v>
                </c:pt>
                <c:pt idx="13">
                  <c:v>1.10212534498435</c:v>
                </c:pt>
                <c:pt idx="14">
                  <c:v>1.1050883079473128</c:v>
                </c:pt>
                <c:pt idx="15">
                  <c:v>1.1036068264658314</c:v>
                </c:pt>
                <c:pt idx="16">
                  <c:v>1.1050883079473128</c:v>
                </c:pt>
                <c:pt idx="17">
                  <c:v>1.1120965225068116</c:v>
                </c:pt>
                <c:pt idx="18">
                  <c:v>1.130614172721494</c:v>
                </c:pt>
                <c:pt idx="19">
                  <c:v>1.1440110624224205</c:v>
                </c:pt>
                <c:pt idx="20">
                  <c:v>1.1644333567833256</c:v>
                </c:pt>
                <c:pt idx="21">
                  <c:v>1.2018300001175102</c:v>
                </c:pt>
                <c:pt idx="22">
                  <c:v>1.2488980651238297</c:v>
                </c:pt>
                <c:pt idx="23">
                  <c:v>1.276459228301333</c:v>
                </c:pt>
                <c:pt idx="24">
                  <c:v>1.2807135474660889</c:v>
                </c:pt>
                <c:pt idx="25">
                  <c:v>1.2955366209321315</c:v>
                </c:pt>
                <c:pt idx="26">
                  <c:v>1.29850123562534</c:v>
                </c:pt>
                <c:pt idx="27">
                  <c:v>1.2970189282787357</c:v>
                </c:pt>
                <c:pt idx="28">
                  <c:v>1.2970189282787357</c:v>
                </c:pt>
                <c:pt idx="29">
                  <c:v>1.29850123562534</c:v>
                </c:pt>
                <c:pt idx="30">
                  <c:v>1.3029481576651527</c:v>
                </c:pt>
                <c:pt idx="31">
                  <c:v>1.30887738705157</c:v>
                </c:pt>
                <c:pt idx="32">
                  <c:v>1.3192535384777999</c:v>
                </c:pt>
                <c:pt idx="33">
                  <c:v>1.3370412266370511</c:v>
                </c:pt>
                <c:pt idx="34">
                  <c:v>1.3444527633700722</c:v>
                </c:pt>
                <c:pt idx="35">
                  <c:v>1.3444527633700722</c:v>
                </c:pt>
                <c:pt idx="36">
                  <c:v>1.2718197033864631</c:v>
                </c:pt>
                <c:pt idx="37">
                  <c:v>1.2199389462553138</c:v>
                </c:pt>
                <c:pt idx="38">
                  <c:v>1.1102482026065978</c:v>
                </c:pt>
                <c:pt idx="39">
                  <c:v>1.0376151426229887</c:v>
                </c:pt>
                <c:pt idx="40">
                  <c:v>1.0109336103841118</c:v>
                </c:pt>
                <c:pt idx="41">
                  <c:v>1.0198274544637373</c:v>
                </c:pt>
                <c:pt idx="42">
                  <c:v>1.0479912940492184</c:v>
                </c:pt>
                <c:pt idx="43">
                  <c:v>1.056885138128844</c:v>
                </c:pt>
                <c:pt idx="44">
                  <c:v>1.0717082115948868</c:v>
                </c:pt>
                <c:pt idx="45">
                  <c:v>1.0939428217939509</c:v>
                </c:pt>
                <c:pt idx="46">
                  <c:v>1.0850489777143253</c:v>
                </c:pt>
                <c:pt idx="47">
                  <c:v>1.0924605144473465</c:v>
                </c:pt>
                <c:pt idx="48">
                  <c:v>1.0450266793560099</c:v>
                </c:pt>
                <c:pt idx="49">
                  <c:v>1.0109336103841118</c:v>
                </c:pt>
                <c:pt idx="50">
                  <c:v>0.97832284875881781</c:v>
                </c:pt>
                <c:pt idx="51">
                  <c:v>0.95164131651994099</c:v>
                </c:pt>
                <c:pt idx="52">
                  <c:v>0.95460593121314952</c:v>
                </c:pt>
                <c:pt idx="53">
                  <c:v>0.95312362386654526</c:v>
                </c:pt>
                <c:pt idx="54">
                  <c:v>0.95905285325296241</c:v>
                </c:pt>
                <c:pt idx="55">
                  <c:v>0.96498208263937935</c:v>
                </c:pt>
                <c:pt idx="56">
                  <c:v>0.97239361937240076</c:v>
                </c:pt>
                <c:pt idx="57">
                  <c:v>0.98276977079863059</c:v>
                </c:pt>
                <c:pt idx="58">
                  <c:v>0.9901813075316519</c:v>
                </c:pt>
                <c:pt idx="59">
                  <c:v>0.99611053691806906</c:v>
                </c:pt>
                <c:pt idx="60">
                  <c:v>1.0124159177307159</c:v>
                </c:pt>
                <c:pt idx="61">
                  <c:v>1.0213097618103415</c:v>
                </c:pt>
                <c:pt idx="62">
                  <c:v>1.0213097618103415</c:v>
                </c:pt>
                <c:pt idx="63">
                  <c:v>1.0183451471171332</c:v>
                </c:pt>
                <c:pt idx="64">
                  <c:v>1.0183451471171332</c:v>
                </c:pt>
                <c:pt idx="65">
                  <c:v>1.0198274544637373</c:v>
                </c:pt>
                <c:pt idx="66">
                  <c:v>1.0287212985433629</c:v>
                </c:pt>
                <c:pt idx="67">
                  <c:v>1.040579757316197</c:v>
                </c:pt>
                <c:pt idx="68">
                  <c:v>1.0524382160890313</c:v>
                </c:pt>
                <c:pt idx="69">
                  <c:v>1.0702259042482825</c:v>
                </c:pt>
                <c:pt idx="70">
                  <c:v>1.0717082115948868</c:v>
                </c:pt>
                <c:pt idx="71">
                  <c:v>1.0702259042482825</c:v>
                </c:pt>
                <c:pt idx="72">
                  <c:v>1.0272389911967588</c:v>
                </c:pt>
                <c:pt idx="73">
                  <c:v>1.0183451471171332</c:v>
                </c:pt>
                <c:pt idx="74">
                  <c:v>1.0035220736510904</c:v>
                </c:pt>
                <c:pt idx="75">
                  <c:v>0.98128746345202644</c:v>
                </c:pt>
                <c:pt idx="76">
                  <c:v>0.98573438549183923</c:v>
                </c:pt>
                <c:pt idx="77">
                  <c:v>0.98573438549183923</c:v>
                </c:pt>
                <c:pt idx="78">
                  <c:v>1.0035220736510904</c:v>
                </c:pt>
                <c:pt idx="79">
                  <c:v>1.0302036058899673</c:v>
                </c:pt>
                <c:pt idx="80">
                  <c:v>1.0672612895550739</c:v>
                </c:pt>
                <c:pt idx="81">
                  <c:v>1.1621289597377473</c:v>
                </c:pt>
                <c:pt idx="82">
                  <c:v>1.1739874185105814</c:v>
                </c:pt>
                <c:pt idx="83">
                  <c:v>1.1813989552436026</c:v>
                </c:pt>
                <c:pt idx="84">
                  <c:v>1.1917751066698326</c:v>
                </c:pt>
                <c:pt idx="85">
                  <c:v>1.2006689507494581</c:v>
                </c:pt>
                <c:pt idx="86">
                  <c:v>1.2080804874824795</c:v>
                </c:pt>
                <c:pt idx="87">
                  <c:v>1.2258681756417309</c:v>
                </c:pt>
                <c:pt idx="88">
                  <c:v>1.2362443270679606</c:v>
                </c:pt>
                <c:pt idx="89">
                  <c:v>1.2481027858407949</c:v>
                </c:pt>
                <c:pt idx="90">
                  <c:v>1.2792312401194847</c:v>
                </c:pt>
                <c:pt idx="91">
                  <c:v>1.2955366209321315</c:v>
                </c:pt>
                <c:pt idx="92">
                  <c:v>1.3073950797049656</c:v>
                </c:pt>
                <c:pt idx="93">
                  <c:v>1.331111997250634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0-4F7A-8603-5391479D1F77}"/>
            </c:ext>
          </c:extLst>
        </c:ser>
        <c:ser>
          <c:idx val="1"/>
          <c:order val="1"/>
          <c:tx>
            <c:strRef>
              <c:f>'ÍNDICE 2'!$G$2</c:f>
              <c:strCache>
                <c:ptCount val="1"/>
                <c:pt idx="0">
                  <c:v>Índice consumo de queso en los hogares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2'!$G$3:$G$96</c:f>
              <c:numCache>
                <c:formatCode>0.00000</c:formatCode>
                <c:ptCount val="94"/>
                <c:pt idx="0">
                  <c:v>1</c:v>
                </c:pt>
                <c:pt idx="1">
                  <c:v>1.0041751684753504</c:v>
                </c:pt>
                <c:pt idx="2">
                  <c:v>1.000670109861892</c:v>
                </c:pt>
                <c:pt idx="3">
                  <c:v>1.0030526503810551</c:v>
                </c:pt>
                <c:pt idx="4">
                  <c:v>0.99822858079854826</c:v>
                </c:pt>
                <c:pt idx="5">
                  <c:v>0.99910839154485598</c:v>
                </c:pt>
                <c:pt idx="6">
                  <c:v>1.0000653348978994</c:v>
                </c:pt>
                <c:pt idx="7">
                  <c:v>0.99757311636831492</c:v>
                </c:pt>
                <c:pt idx="8">
                  <c:v>0.99330744454954811</c:v>
                </c:pt>
                <c:pt idx="9">
                  <c:v>0.99217782070878147</c:v>
                </c:pt>
                <c:pt idx="10">
                  <c:v>0.99457104696882148</c:v>
                </c:pt>
                <c:pt idx="11">
                  <c:v>0.99207584511056579</c:v>
                </c:pt>
                <c:pt idx="12">
                  <c:v>0.98902178442868427</c:v>
                </c:pt>
                <c:pt idx="13">
                  <c:v>0.98845693182654626</c:v>
                </c:pt>
                <c:pt idx="14">
                  <c:v>0.98554794228159459</c:v>
                </c:pt>
                <c:pt idx="15">
                  <c:v>0.99387113094138724</c:v>
                </c:pt>
                <c:pt idx="16">
                  <c:v>1.0003041639186141</c:v>
                </c:pt>
                <c:pt idx="17">
                  <c:v>1.0012774070946702</c:v>
                </c:pt>
                <c:pt idx="18">
                  <c:v>1.006553640819053</c:v>
                </c:pt>
                <c:pt idx="19">
                  <c:v>1.0064190113324725</c:v>
                </c:pt>
                <c:pt idx="20">
                  <c:v>1.0118180768345995</c:v>
                </c:pt>
                <c:pt idx="21">
                  <c:v>1.0133172266130492</c:v>
                </c:pt>
                <c:pt idx="22">
                  <c:v>1.0120298389279154</c:v>
                </c:pt>
                <c:pt idx="23">
                  <c:v>1.0124949941100956</c:v>
                </c:pt>
                <c:pt idx="24">
                  <c:v>0.98626215116548077</c:v>
                </c:pt>
                <c:pt idx="25">
                  <c:v>0.98378178458707188</c:v>
                </c:pt>
                <c:pt idx="26">
                  <c:v>0.98204885032547851</c:v>
                </c:pt>
                <c:pt idx="27">
                  <c:v>0.97056200433689199</c:v>
                </c:pt>
                <c:pt idx="28">
                  <c:v>0.96516871564391926</c:v>
                </c:pt>
                <c:pt idx="29">
                  <c:v>0.95808057081166564</c:v>
                </c:pt>
                <c:pt idx="30">
                  <c:v>0.95555401688119246</c:v>
                </c:pt>
                <c:pt idx="31">
                  <c:v>0.95203038026646336</c:v>
                </c:pt>
                <c:pt idx="32">
                  <c:v>0.95036302499329706</c:v>
                </c:pt>
                <c:pt idx="33">
                  <c:v>0.94634914611437992</c:v>
                </c:pt>
                <c:pt idx="34">
                  <c:v>0.94304253309989605</c:v>
                </c:pt>
                <c:pt idx="35">
                  <c:v>0.94317781349455032</c:v>
                </c:pt>
                <c:pt idx="36">
                  <c:v>0.9413035508174511</c:v>
                </c:pt>
                <c:pt idx="37">
                  <c:v>0.93941987709445274</c:v>
                </c:pt>
                <c:pt idx="38">
                  <c:v>0.93628944319858842</c:v>
                </c:pt>
                <c:pt idx="39">
                  <c:v>0.93688350530053432</c:v>
                </c:pt>
                <c:pt idx="40">
                  <c:v>0.93705827411832743</c:v>
                </c:pt>
                <c:pt idx="41">
                  <c:v>0.93838764537421604</c:v>
                </c:pt>
                <c:pt idx="42">
                  <c:v>0.93679574119526154</c:v>
                </c:pt>
                <c:pt idx="43">
                  <c:v>0.93642447950271501</c:v>
                </c:pt>
                <c:pt idx="44">
                  <c:v>0.93542701712208276</c:v>
                </c:pt>
                <c:pt idx="45">
                  <c:v>0.93947753670131628</c:v>
                </c:pt>
                <c:pt idx="46">
                  <c:v>0.94066430484672114</c:v>
                </c:pt>
                <c:pt idx="47">
                  <c:v>0.94100968263729301</c:v>
                </c:pt>
                <c:pt idx="48">
                  <c:v>0.93983033999695054</c:v>
                </c:pt>
                <c:pt idx="49">
                  <c:v>0.9449211687944038</c:v>
                </c:pt>
                <c:pt idx="50">
                  <c:v>0.95865245918765707</c:v>
                </c:pt>
                <c:pt idx="51">
                  <c:v>0.95679737171998613</c:v>
                </c:pt>
                <c:pt idx="52">
                  <c:v>0.95589403796952932</c:v>
                </c:pt>
                <c:pt idx="53">
                  <c:v>0.95754411190454991</c:v>
                </c:pt>
                <c:pt idx="54">
                  <c:v>0.95899730621693702</c:v>
                </c:pt>
                <c:pt idx="55">
                  <c:v>0.95865245918765707</c:v>
                </c:pt>
                <c:pt idx="56">
                  <c:v>0.95756849437856806</c:v>
                </c:pt>
                <c:pt idx="57">
                  <c:v>0.95636376442486881</c:v>
                </c:pt>
                <c:pt idx="58">
                  <c:v>0.95685680749225577</c:v>
                </c:pt>
                <c:pt idx="59">
                  <c:v>0.95464929452684499</c:v>
                </c:pt>
                <c:pt idx="60">
                  <c:v>0.95445205012447809</c:v>
                </c:pt>
                <c:pt idx="61">
                  <c:v>0.94969197755256729</c:v>
                </c:pt>
                <c:pt idx="62">
                  <c:v>0.95211434442464415</c:v>
                </c:pt>
                <c:pt idx="63">
                  <c:v>0.9440131300634208</c:v>
                </c:pt>
                <c:pt idx="64">
                  <c:v>0.94325129071002856</c:v>
                </c:pt>
                <c:pt idx="65">
                  <c:v>0.94089890594828562</c:v>
                </c:pt>
                <c:pt idx="66">
                  <c:v>0.94401661404888537</c:v>
                </c:pt>
                <c:pt idx="67">
                  <c:v>0.94842263710741237</c:v>
                </c:pt>
                <c:pt idx="68">
                  <c:v>0.95255284383635896</c:v>
                </c:pt>
                <c:pt idx="69">
                  <c:v>0.94864576432690717</c:v>
                </c:pt>
                <c:pt idx="70">
                  <c:v>0.94931993395669723</c:v>
                </c:pt>
                <c:pt idx="71">
                  <c:v>0.94782673727500488</c:v>
                </c:pt>
                <c:pt idx="72">
                  <c:v>0.94824930435555688</c:v>
                </c:pt>
                <c:pt idx="73">
                  <c:v>0.94836828709689203</c:v>
                </c:pt>
                <c:pt idx="74">
                  <c:v>0.94748835484774374</c:v>
                </c:pt>
                <c:pt idx="75">
                  <c:v>0.95246689142522456</c:v>
                </c:pt>
                <c:pt idx="76">
                  <c:v>0.9547977151282373</c:v>
                </c:pt>
                <c:pt idx="77">
                  <c:v>0.9606341767528942</c:v>
                </c:pt>
                <c:pt idx="78">
                  <c:v>0.9595179222927499</c:v>
                </c:pt>
                <c:pt idx="79">
                  <c:v>0.95798115626550839</c:v>
                </c:pt>
                <c:pt idx="80">
                  <c:v>0.95489202763994352</c:v>
                </c:pt>
                <c:pt idx="81">
                  <c:v>0.95880167932113325</c:v>
                </c:pt>
                <c:pt idx="82">
                  <c:v>0.95890975257194133</c:v>
                </c:pt>
                <c:pt idx="83">
                  <c:v>0.96095457404765516</c:v>
                </c:pt>
                <c:pt idx="84">
                  <c:v>0.96092870424868848</c:v>
                </c:pt>
                <c:pt idx="85">
                  <c:v>0.96276658035083174</c:v>
                </c:pt>
                <c:pt idx="86">
                  <c:v>0.9607340594104411</c:v>
                </c:pt>
                <c:pt idx="87">
                  <c:v>0.96163712764464637</c:v>
                </c:pt>
                <c:pt idx="88">
                  <c:v>0.96230557823337382</c:v>
                </c:pt>
                <c:pt idx="89">
                  <c:v>0.95985360724846902</c:v>
                </c:pt>
                <c:pt idx="90">
                  <c:v>0.96098725993900047</c:v>
                </c:pt>
                <c:pt idx="91">
                  <c:v>0.96606717002472864</c:v>
                </c:pt>
                <c:pt idx="92">
                  <c:v>0.96663532951109288</c:v>
                </c:pt>
                <c:pt idx="93">
                  <c:v>0.96747787902472071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0-4F7A-8603-5391479D1F77}"/>
            </c:ext>
          </c:extLst>
        </c:ser>
        <c:ser>
          <c:idx val="2"/>
          <c:order val="2"/>
          <c:tx>
            <c:strRef>
              <c:f>'ÍNDICE 2'!$J$2</c:f>
              <c:strCache>
                <c:ptCount val="1"/>
                <c:pt idx="0">
                  <c:v>Índice precio de la ración tipo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2'!$J$3:$J$96</c:f>
              <c:numCache>
                <c:formatCode>0.00000</c:formatCode>
                <c:ptCount val="94"/>
                <c:pt idx="0">
                  <c:v>1</c:v>
                </c:pt>
                <c:pt idx="1">
                  <c:v>1.0179609410084964</c:v>
                </c:pt>
                <c:pt idx="2">
                  <c:v>1.0658955452936314</c:v>
                </c:pt>
                <c:pt idx="3">
                  <c:v>1.1170396825278772</c:v>
                </c:pt>
                <c:pt idx="4">
                  <c:v>1.1498260778203506</c:v>
                </c:pt>
                <c:pt idx="5">
                  <c:v>1.1542915374524916</c:v>
                </c:pt>
                <c:pt idx="6">
                  <c:v>1.3023208943017055</c:v>
                </c:pt>
                <c:pt idx="7">
                  <c:v>1.3683862544751384</c:v>
                </c:pt>
                <c:pt idx="8">
                  <c:v>1.3161662317182159</c:v>
                </c:pt>
                <c:pt idx="9">
                  <c:v>1.2553010481705758</c:v>
                </c:pt>
                <c:pt idx="10">
                  <c:v>1.2406126589043807</c:v>
                </c:pt>
                <c:pt idx="11">
                  <c:v>1.2284571450431216</c:v>
                </c:pt>
                <c:pt idx="12">
                  <c:v>1.1785520721757954</c:v>
                </c:pt>
                <c:pt idx="13">
                  <c:v>1.1799865773325504</c:v>
                </c:pt>
                <c:pt idx="14">
                  <c:v>1.1841273247048878</c:v>
                </c:pt>
                <c:pt idx="15">
                  <c:v>1.158422496399834</c:v>
                </c:pt>
                <c:pt idx="16">
                  <c:v>1.1790852395978684</c:v>
                </c:pt>
                <c:pt idx="17">
                  <c:v>1.1977734957635027</c:v>
                </c:pt>
                <c:pt idx="18">
                  <c:v>1.2230584167322207</c:v>
                </c:pt>
                <c:pt idx="19">
                  <c:v>1.1316986197374785</c:v>
                </c:pt>
                <c:pt idx="20">
                  <c:v>1.1094809187236998</c:v>
                </c:pt>
                <c:pt idx="21">
                  <c:v>1.036562381498453</c:v>
                </c:pt>
                <c:pt idx="22">
                  <c:v>1.035851323939484</c:v>
                </c:pt>
                <c:pt idx="23">
                  <c:v>1.0551288329652244</c:v>
                </c:pt>
                <c:pt idx="24">
                  <c:v>1.032022084094997</c:v>
                </c:pt>
                <c:pt idx="25">
                  <c:v>1.0613931136989432</c:v>
                </c:pt>
                <c:pt idx="26">
                  <c:v>1.0656102847973619</c:v>
                </c:pt>
                <c:pt idx="27">
                  <c:v>1.0642762816948008</c:v>
                </c:pt>
                <c:pt idx="28">
                  <c:v>1.064018087545918</c:v>
                </c:pt>
                <c:pt idx="29">
                  <c:v>1.0251168357809131</c:v>
                </c:pt>
                <c:pt idx="30">
                  <c:v>1.0202541793102875</c:v>
                </c:pt>
                <c:pt idx="31">
                  <c:v>0.96741044350561289</c:v>
                </c:pt>
                <c:pt idx="32">
                  <c:v>0.94550697320872412</c:v>
                </c:pt>
                <c:pt idx="33">
                  <c:v>0.91030650424437232</c:v>
                </c:pt>
                <c:pt idx="34">
                  <c:v>0.92442111771663071</c:v>
                </c:pt>
                <c:pt idx="35">
                  <c:v>0.92618544440066297</c:v>
                </c:pt>
                <c:pt idx="36">
                  <c:v>0.93870786062147749</c:v>
                </c:pt>
                <c:pt idx="37">
                  <c:v>0.96147197808130913</c:v>
                </c:pt>
                <c:pt idx="38">
                  <c:v>0.96134288100686771</c:v>
                </c:pt>
                <c:pt idx="39">
                  <c:v>0.96108468685798487</c:v>
                </c:pt>
                <c:pt idx="40">
                  <c:v>0.95703964519215468</c:v>
                </c:pt>
                <c:pt idx="41">
                  <c:v>0.96000887790430667</c:v>
                </c:pt>
                <c:pt idx="42">
                  <c:v>0.98354757781078628</c:v>
                </c:pt>
                <c:pt idx="43">
                  <c:v>0.96633463455193458</c:v>
                </c:pt>
                <c:pt idx="44">
                  <c:v>0.93599682205820844</c:v>
                </c:pt>
                <c:pt idx="45">
                  <c:v>0.93182268331793694</c:v>
                </c:pt>
                <c:pt idx="46">
                  <c:v>0.93332881585308636</c:v>
                </c:pt>
                <c:pt idx="47">
                  <c:v>0.92928377418725627</c:v>
                </c:pt>
                <c:pt idx="48">
                  <c:v>0.92248466160000986</c:v>
                </c:pt>
                <c:pt idx="49">
                  <c:v>0.91481414376028403</c:v>
                </c:pt>
                <c:pt idx="50">
                  <c:v>0.9047553300433927</c:v>
                </c:pt>
                <c:pt idx="51">
                  <c:v>0.90409908658164895</c:v>
                </c:pt>
                <c:pt idx="52">
                  <c:v>0.88898397078246971</c:v>
                </c:pt>
                <c:pt idx="53">
                  <c:v>0.87759330558092463</c:v>
                </c:pt>
                <c:pt idx="54">
                  <c:v>0.8651117701003499</c:v>
                </c:pt>
                <c:pt idx="55">
                  <c:v>0.86300318455114056</c:v>
                </c:pt>
                <c:pt idx="56">
                  <c:v>0.8727908944117051</c:v>
                </c:pt>
                <c:pt idx="57">
                  <c:v>0.87996869175064618</c:v>
                </c:pt>
                <c:pt idx="58">
                  <c:v>0.88051735431702216</c:v>
                </c:pt>
                <c:pt idx="59">
                  <c:v>0.88094982951640077</c:v>
                </c:pt>
                <c:pt idx="60">
                  <c:v>0.86563891648765234</c:v>
                </c:pt>
                <c:pt idx="61">
                  <c:v>0.86087308282285757</c:v>
                </c:pt>
                <c:pt idx="62">
                  <c:v>0.82944009681428699</c:v>
                </c:pt>
                <c:pt idx="63">
                  <c:v>0.80831981543567599</c:v>
                </c:pt>
                <c:pt idx="64">
                  <c:v>0.81408615142739138</c:v>
                </c:pt>
                <c:pt idx="65">
                  <c:v>0.81318247190630155</c:v>
                </c:pt>
                <c:pt idx="66">
                  <c:v>0.84928662039174296</c:v>
                </c:pt>
                <c:pt idx="67">
                  <c:v>0.84193669362021339</c:v>
                </c:pt>
                <c:pt idx="68">
                  <c:v>0.83093331964199224</c:v>
                </c:pt>
                <c:pt idx="69">
                  <c:v>0.82794257075076694</c:v>
                </c:pt>
                <c:pt idx="70">
                  <c:v>0.84674771126106241</c:v>
                </c:pt>
                <c:pt idx="71">
                  <c:v>0.8525140472527778</c:v>
                </c:pt>
                <c:pt idx="72">
                  <c:v>0.87205073785157439</c:v>
                </c:pt>
                <c:pt idx="73">
                  <c:v>0.89264172122497576</c:v>
                </c:pt>
                <c:pt idx="74">
                  <c:v>0.90197543970708804</c:v>
                </c:pt>
                <c:pt idx="75">
                  <c:v>0.90599251034012263</c:v>
                </c:pt>
                <c:pt idx="76">
                  <c:v>0.91312082046719445</c:v>
                </c:pt>
                <c:pt idx="77">
                  <c:v>0.9158038879976681</c:v>
                </c:pt>
                <c:pt idx="78">
                  <c:v>0.90501352419227543</c:v>
                </c:pt>
                <c:pt idx="79">
                  <c:v>0.91831052285973835</c:v>
                </c:pt>
                <c:pt idx="80">
                  <c:v>0.91856871700862119</c:v>
                </c:pt>
                <c:pt idx="81">
                  <c:v>0.92498053837254335</c:v>
                </c:pt>
                <c:pt idx="82">
                  <c:v>0.92097852906486044</c:v>
                </c:pt>
                <c:pt idx="83">
                  <c:v>0.91856871700862119</c:v>
                </c:pt>
                <c:pt idx="84">
                  <c:v>0.91885273057239225</c:v>
                </c:pt>
                <c:pt idx="85">
                  <c:v>0.91487869229750474</c:v>
                </c:pt>
                <c:pt idx="86">
                  <c:v>0.90827322532192045</c:v>
                </c:pt>
                <c:pt idx="87">
                  <c:v>0.9059279618029018</c:v>
                </c:pt>
                <c:pt idx="88">
                  <c:v>0.90470369121361616</c:v>
                </c:pt>
                <c:pt idx="89">
                  <c:v>0.91443761062649676</c:v>
                </c:pt>
                <c:pt idx="90">
                  <c:v>0.92007484954377061</c:v>
                </c:pt>
                <c:pt idx="91">
                  <c:v>0.91412777764783748</c:v>
                </c:pt>
                <c:pt idx="92">
                  <c:v>0.90103303106366606</c:v>
                </c:pt>
                <c:pt idx="93">
                  <c:v>0.90454016825265704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70-4F7A-8603-5391479D1F77}"/>
            </c:ext>
          </c:extLst>
        </c:ser>
        <c:ser>
          <c:idx val="3"/>
          <c:order val="3"/>
          <c:tx>
            <c:strRef>
              <c:f>'ÍNDICE 2'!$M$2</c:f>
              <c:strCache>
                <c:ptCount val="1"/>
                <c:pt idx="0">
                  <c:v>Índice Exportaciones leche a Francia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2'!$M$3:$M$96</c:f>
              <c:numCache>
                <c:formatCode>0.00000</c:formatCode>
                <c:ptCount val="94"/>
                <c:pt idx="0">
                  <c:v>1</c:v>
                </c:pt>
                <c:pt idx="1">
                  <c:v>1.2360613897390147</c:v>
                </c:pt>
                <c:pt idx="2">
                  <c:v>1.244471046162765</c:v>
                </c:pt>
                <c:pt idx="3">
                  <c:v>1.0186939811102704</c:v>
                </c:pt>
                <c:pt idx="4">
                  <c:v>1.2217115194223913</c:v>
                </c:pt>
                <c:pt idx="5">
                  <c:v>1.2055509755427316</c:v>
                </c:pt>
                <c:pt idx="6">
                  <c:v>1.3090442077895352</c:v>
                </c:pt>
                <c:pt idx="7">
                  <c:v>1.0232727391362724</c:v>
                </c:pt>
                <c:pt idx="8">
                  <c:v>0.74821348129911747</c:v>
                </c:pt>
                <c:pt idx="9">
                  <c:v>0.758185361275176</c:v>
                </c:pt>
                <c:pt idx="10">
                  <c:v>0.9553555407489388</c:v>
                </c:pt>
                <c:pt idx="11">
                  <c:v>0.94013609539476573</c:v>
                </c:pt>
                <c:pt idx="12">
                  <c:v>0.96657970916291169</c:v>
                </c:pt>
                <c:pt idx="13">
                  <c:v>1.0220631138315133</c:v>
                </c:pt>
                <c:pt idx="14">
                  <c:v>1.1073366786248919</c:v>
                </c:pt>
                <c:pt idx="15">
                  <c:v>1.1921284009732214</c:v>
                </c:pt>
                <c:pt idx="16">
                  <c:v>1.3457595982638615</c:v>
                </c:pt>
                <c:pt idx="17">
                  <c:v>1.132992279227697</c:v>
                </c:pt>
                <c:pt idx="18">
                  <c:v>0.89167203092826197</c:v>
                </c:pt>
                <c:pt idx="19">
                  <c:v>0.95404553160146111</c:v>
                </c:pt>
                <c:pt idx="20">
                  <c:v>0.97617640452680943</c:v>
                </c:pt>
                <c:pt idx="21">
                  <c:v>0.98536152613556083</c:v>
                </c:pt>
                <c:pt idx="22">
                  <c:v>1.2216788946735078</c:v>
                </c:pt>
                <c:pt idx="23">
                  <c:v>1.1032799165810268</c:v>
                </c:pt>
                <c:pt idx="24">
                  <c:v>1.2845041226389406</c:v>
                </c:pt>
                <c:pt idx="25">
                  <c:v>1.2041292893702296</c:v>
                </c:pt>
                <c:pt idx="26">
                  <c:v>1.5998925892882911</c:v>
                </c:pt>
                <c:pt idx="27">
                  <c:v>1.4128022024215094</c:v>
                </c:pt>
                <c:pt idx="28">
                  <c:v>1.5830795504309603</c:v>
                </c:pt>
                <c:pt idx="29">
                  <c:v>1.649351708595743</c:v>
                </c:pt>
                <c:pt idx="30">
                  <c:v>1.5093814975010695</c:v>
                </c:pt>
                <c:pt idx="31">
                  <c:v>1.2644875844008527</c:v>
                </c:pt>
                <c:pt idx="32">
                  <c:v>1.1980422641073807</c:v>
                </c:pt>
                <c:pt idx="33">
                  <c:v>1.275986553584268</c:v>
                </c:pt>
                <c:pt idx="34">
                  <c:v>1.3741694805512579</c:v>
                </c:pt>
                <c:pt idx="35">
                  <c:v>1.4211591573278322</c:v>
                </c:pt>
                <c:pt idx="36">
                  <c:v>1.2700613972678028</c:v>
                </c:pt>
                <c:pt idx="37">
                  <c:v>1.0400117449095982</c:v>
                </c:pt>
                <c:pt idx="38">
                  <c:v>1.0510037756872841</c:v>
                </c:pt>
                <c:pt idx="39">
                  <c:v>1.360592565823568</c:v>
                </c:pt>
                <c:pt idx="40">
                  <c:v>1.1428047998534396</c:v>
                </c:pt>
                <c:pt idx="41">
                  <c:v>1.182219260898862</c:v>
                </c:pt>
                <c:pt idx="42">
                  <c:v>1.0609053869734397</c:v>
                </c:pt>
                <c:pt idx="43">
                  <c:v>1.0057306626211979</c:v>
                </c:pt>
                <c:pt idx="44">
                  <c:v>0.96805911604497696</c:v>
                </c:pt>
                <c:pt idx="45">
                  <c:v>1.0318128945555569</c:v>
                </c:pt>
                <c:pt idx="46">
                  <c:v>0.95278445957730873</c:v>
                </c:pt>
                <c:pt idx="47">
                  <c:v>0.96419182850424312</c:v>
                </c:pt>
                <c:pt idx="48">
                  <c:v>0.79384295700685503</c:v>
                </c:pt>
                <c:pt idx="49">
                  <c:v>0.74687461179685821</c:v>
                </c:pt>
                <c:pt idx="50">
                  <c:v>0.75073562534742222</c:v>
                </c:pt>
                <c:pt idx="51">
                  <c:v>0.6966387725063713</c:v>
                </c:pt>
                <c:pt idx="52">
                  <c:v>0.58472835504761322</c:v>
                </c:pt>
                <c:pt idx="53">
                  <c:v>0.79748061650737001</c:v>
                </c:pt>
                <c:pt idx="54">
                  <c:v>0.72530086919859815</c:v>
                </c:pt>
                <c:pt idx="55">
                  <c:v>0.73663671463759561</c:v>
                </c:pt>
                <c:pt idx="56">
                  <c:v>1.0515220072753191</c:v>
                </c:pt>
                <c:pt idx="57">
                  <c:v>1.0403794007335549</c:v>
                </c:pt>
                <c:pt idx="58">
                  <c:v>0.95995437554348451</c:v>
                </c:pt>
                <c:pt idx="59">
                  <c:v>0.97818031698707941</c:v>
                </c:pt>
                <c:pt idx="60">
                  <c:v>0.90573329769706912</c:v>
                </c:pt>
                <c:pt idx="61">
                  <c:v>0.88051687640615806</c:v>
                </c:pt>
                <c:pt idx="62">
                  <c:v>0.80625918355311121</c:v>
                </c:pt>
                <c:pt idx="63">
                  <c:v>0.80948275970241212</c:v>
                </c:pt>
                <c:pt idx="64">
                  <c:v>0.90413970419391154</c:v>
                </c:pt>
                <c:pt idx="65">
                  <c:v>0.77008586582946548</c:v>
                </c:pt>
                <c:pt idx="66">
                  <c:v>0.83455236962334733</c:v>
                </c:pt>
                <c:pt idx="67">
                  <c:v>0.80105679090422</c:v>
                </c:pt>
                <c:pt idx="68">
                  <c:v>0.96774039734434547</c:v>
                </c:pt>
                <c:pt idx="69">
                  <c:v>0.81358218487943279</c:v>
                </c:pt>
                <c:pt idx="70">
                  <c:v>0.71075901478277559</c:v>
                </c:pt>
                <c:pt idx="71">
                  <c:v>0.6594064052420443</c:v>
                </c:pt>
                <c:pt idx="72">
                  <c:v>0.89382438599595226</c:v>
                </c:pt>
                <c:pt idx="73">
                  <c:v>0.68579645419171542</c:v>
                </c:pt>
                <c:pt idx="74">
                  <c:v>0.7781167614666582</c:v>
                </c:pt>
                <c:pt idx="75">
                  <c:v>0.95397752405761538</c:v>
                </c:pt>
                <c:pt idx="76">
                  <c:v>0.71296369492848277</c:v>
                </c:pt>
                <c:pt idx="77">
                  <c:v>0.65961344691765134</c:v>
                </c:pt>
                <c:pt idx="78">
                  <c:v>0.57685073299027156</c:v>
                </c:pt>
                <c:pt idx="79">
                  <c:v>0.71609692561933691</c:v>
                </c:pt>
                <c:pt idx="80">
                  <c:v>0.71789505120203378</c:v>
                </c:pt>
                <c:pt idx="81">
                  <c:v>0.75634833695342563</c:v>
                </c:pt>
                <c:pt idx="82">
                  <c:v>0.59277412004150876</c:v>
                </c:pt>
                <c:pt idx="83">
                  <c:v>0.64206886080650893</c:v>
                </c:pt>
                <c:pt idx="84">
                  <c:v>0.8215012152718959</c:v>
                </c:pt>
                <c:pt idx="85">
                  <c:v>0.66181059827515465</c:v>
                </c:pt>
                <c:pt idx="86">
                  <c:v>0.63499681908698391</c:v>
                </c:pt>
                <c:pt idx="87">
                  <c:v>0.75386383684614044</c:v>
                </c:pt>
                <c:pt idx="88">
                  <c:v>0.6790427396758355</c:v>
                </c:pt>
                <c:pt idx="89">
                  <c:v>0.67150767748177098</c:v>
                </c:pt>
                <c:pt idx="90">
                  <c:v>0.72787571476433011</c:v>
                </c:pt>
                <c:pt idx="91">
                  <c:v>0.47292083102764199</c:v>
                </c:pt>
                <c:pt idx="92">
                  <c:v>0.72977422418974558</c:v>
                </c:pt>
                <c:pt idx="93">
                  <c:v>0.65971257596233601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0-4F7A-8603-5391479D1F77}"/>
            </c:ext>
          </c:extLst>
        </c:ser>
        <c:ser>
          <c:idx val="4"/>
          <c:order val="4"/>
          <c:tx>
            <c:strRef>
              <c:f>'ÍNDICE 2'!$P$2</c:f>
              <c:strCache>
                <c:ptCount val="1"/>
                <c:pt idx="0">
                  <c:v>Índice Importaciones queso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'ÍNDICE 2'!$C$3:$C$96</c:f>
              <c:numCache>
                <c:formatCode>[$-C0A]mmmm\-yy;@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'ÍNDICE 2'!$P$3:$P$96</c:f>
              <c:numCache>
                <c:formatCode>0.00000</c:formatCode>
                <c:ptCount val="94"/>
                <c:pt idx="0">
                  <c:v>1</c:v>
                </c:pt>
                <c:pt idx="1">
                  <c:v>1.0642983508920378</c:v>
                </c:pt>
                <c:pt idx="2">
                  <c:v>1.176895522867367</c:v>
                </c:pt>
                <c:pt idx="3">
                  <c:v>1.0698689962946686</c:v>
                </c:pt>
                <c:pt idx="4">
                  <c:v>1.0966012776659608</c:v>
                </c:pt>
                <c:pt idx="5">
                  <c:v>1.0863147836521894</c:v>
                </c:pt>
                <c:pt idx="6">
                  <c:v>1.1233740039678446</c:v>
                </c:pt>
                <c:pt idx="7">
                  <c:v>1.1492669394200075</c:v>
                </c:pt>
                <c:pt idx="8">
                  <c:v>0.97597980116545024</c:v>
                </c:pt>
                <c:pt idx="9">
                  <c:v>1.1609067480776161</c:v>
                </c:pt>
                <c:pt idx="10">
                  <c:v>1.0990051001511913</c:v>
                </c:pt>
                <c:pt idx="11">
                  <c:v>1.128929652935537</c:v>
                </c:pt>
                <c:pt idx="12">
                  <c:v>1.0371216297216617</c:v>
                </c:pt>
                <c:pt idx="13">
                  <c:v>0.99397022132162827</c:v>
                </c:pt>
                <c:pt idx="14">
                  <c:v>1.0650162105402519</c:v>
                </c:pt>
                <c:pt idx="15">
                  <c:v>1.1468576636857086</c:v>
                </c:pt>
                <c:pt idx="16">
                  <c:v>1.1366088879779943</c:v>
                </c:pt>
                <c:pt idx="17">
                  <c:v>1.0717312808515673</c:v>
                </c:pt>
                <c:pt idx="18">
                  <c:v>1.2241495923166144</c:v>
                </c:pt>
                <c:pt idx="19">
                  <c:v>1.1784743899518433</c:v>
                </c:pt>
                <c:pt idx="20">
                  <c:v>1.2129649784770862</c:v>
                </c:pt>
                <c:pt idx="21">
                  <c:v>1.2581925599808166</c:v>
                </c:pt>
                <c:pt idx="22">
                  <c:v>1.1544282881842181</c:v>
                </c:pt>
                <c:pt idx="23">
                  <c:v>1.2051719825998939</c:v>
                </c:pt>
                <c:pt idx="24">
                  <c:v>1.1630941068706546</c:v>
                </c:pt>
                <c:pt idx="25">
                  <c:v>1.1091276937346257</c:v>
                </c:pt>
                <c:pt idx="26">
                  <c:v>1.1898760734001266</c:v>
                </c:pt>
                <c:pt idx="27">
                  <c:v>1.1931040938904069</c:v>
                </c:pt>
                <c:pt idx="28">
                  <c:v>1.2255303246849347</c:v>
                </c:pt>
                <c:pt idx="29">
                  <c:v>1.1790222900040883</c:v>
                </c:pt>
                <c:pt idx="30">
                  <c:v>1.2774220795086741</c:v>
                </c:pt>
                <c:pt idx="31">
                  <c:v>1.1601216316908904</c:v>
                </c:pt>
                <c:pt idx="32">
                  <c:v>1.1583697754276294</c:v>
                </c:pt>
                <c:pt idx="33">
                  <c:v>1.178510290508211</c:v>
                </c:pt>
                <c:pt idx="34">
                  <c:v>1.0109081644075826</c:v>
                </c:pt>
                <c:pt idx="35">
                  <c:v>1.1107276164196722</c:v>
                </c:pt>
                <c:pt idx="36">
                  <c:v>1.0238550865710863</c:v>
                </c:pt>
                <c:pt idx="37">
                  <c:v>1.049896168622944</c:v>
                </c:pt>
                <c:pt idx="38">
                  <c:v>1.0588564627590804</c:v>
                </c:pt>
                <c:pt idx="39">
                  <c:v>1.1387801899821088</c:v>
                </c:pt>
                <c:pt idx="40">
                  <c:v>1.0501715577009041</c:v>
                </c:pt>
                <c:pt idx="41">
                  <c:v>1.0990369107707576</c:v>
                </c:pt>
                <c:pt idx="42">
                  <c:v>1.0554639359218996</c:v>
                </c:pt>
                <c:pt idx="43">
                  <c:v>1.2498153090575892</c:v>
                </c:pt>
                <c:pt idx="44">
                  <c:v>1.0989840445506212</c:v>
                </c:pt>
                <c:pt idx="45">
                  <c:v>1.096843189853806</c:v>
                </c:pt>
                <c:pt idx="46">
                  <c:v>1.1847103317408332</c:v>
                </c:pt>
                <c:pt idx="47">
                  <c:v>1.0479854107409918</c:v>
                </c:pt>
                <c:pt idx="48">
                  <c:v>0.87337767733700877</c:v>
                </c:pt>
                <c:pt idx="49">
                  <c:v>0.99193191800312919</c:v>
                </c:pt>
                <c:pt idx="50">
                  <c:v>1.0855423915132902</c:v>
                </c:pt>
                <c:pt idx="51">
                  <c:v>1.0482795832324103</c:v>
                </c:pt>
                <c:pt idx="52">
                  <c:v>1.0810742112973446</c:v>
                </c:pt>
                <c:pt idx="53">
                  <c:v>1.0650660471775726</c:v>
                </c:pt>
                <c:pt idx="54">
                  <c:v>1.1004391531770705</c:v>
                </c:pt>
                <c:pt idx="55">
                  <c:v>1.1414283483214367</c:v>
                </c:pt>
                <c:pt idx="56">
                  <c:v>1.1977660159274257</c:v>
                </c:pt>
                <c:pt idx="57">
                  <c:v>1.1475191730935479</c:v>
                </c:pt>
                <c:pt idx="58">
                  <c:v>1.2706167276294469</c:v>
                </c:pt>
                <c:pt idx="59">
                  <c:v>1.1893819484428625</c:v>
                </c:pt>
                <c:pt idx="60">
                  <c:v>1.0942766787713647</c:v>
                </c:pt>
                <c:pt idx="61">
                  <c:v>1.1038768207982073</c:v>
                </c:pt>
                <c:pt idx="62">
                  <c:v>1.1724111343833563</c:v>
                </c:pt>
                <c:pt idx="63">
                  <c:v>1.2634402518552788</c:v>
                </c:pt>
                <c:pt idx="64">
                  <c:v>1.34427482315189</c:v>
                </c:pt>
                <c:pt idx="65">
                  <c:v>1.3879076322613608</c:v>
                </c:pt>
                <c:pt idx="66">
                  <c:v>1.4289190948394237</c:v>
                </c:pt>
                <c:pt idx="67">
                  <c:v>1.4778439792116085</c:v>
                </c:pt>
                <c:pt idx="68">
                  <c:v>1.2124800937474107</c:v>
                </c:pt>
                <c:pt idx="69">
                  <c:v>1.3284985735966708</c:v>
                </c:pt>
                <c:pt idx="70">
                  <c:v>1.3518808937693449</c:v>
                </c:pt>
                <c:pt idx="71">
                  <c:v>1.3076027835200996</c:v>
                </c:pt>
                <c:pt idx="72">
                  <c:v>1.1979355210859719</c:v>
                </c:pt>
                <c:pt idx="73">
                  <c:v>1.1276392021351289</c:v>
                </c:pt>
                <c:pt idx="74">
                  <c:v>1.2327452761608642</c:v>
                </c:pt>
                <c:pt idx="75">
                  <c:v>1.3398869268805642</c:v>
                </c:pt>
                <c:pt idx="76">
                  <c:v>1.5123368399239636</c:v>
                </c:pt>
                <c:pt idx="77">
                  <c:v>1.3659560325734685</c:v>
                </c:pt>
                <c:pt idx="78">
                  <c:v>1.3490436894623081</c:v>
                </c:pt>
                <c:pt idx="79">
                  <c:v>1.4094441791034826</c:v>
                </c:pt>
                <c:pt idx="80">
                  <c:v>1.2942164203691575</c:v>
                </c:pt>
                <c:pt idx="81">
                  <c:v>1.3464562742584376</c:v>
                </c:pt>
                <c:pt idx="82">
                  <c:v>1.4068249532800461</c:v>
                </c:pt>
                <c:pt idx="83">
                  <c:v>1.2761875245112184</c:v>
                </c:pt>
                <c:pt idx="84">
                  <c:v>1.2298823203998928</c:v>
                </c:pt>
                <c:pt idx="85">
                  <c:v>1.2728163562328896</c:v>
                </c:pt>
                <c:pt idx="86">
                  <c:v>1.23977405977276</c:v>
                </c:pt>
                <c:pt idx="87">
                  <c:v>1.4013006604944975</c:v>
                </c:pt>
                <c:pt idx="88">
                  <c:v>1.6527090756757976</c:v>
                </c:pt>
                <c:pt idx="89">
                  <c:v>1.3797715361302745</c:v>
                </c:pt>
                <c:pt idx="90">
                  <c:v>1.49423447668274</c:v>
                </c:pt>
                <c:pt idx="91">
                  <c:v>1.5041004646016727</c:v>
                </c:pt>
                <c:pt idx="92">
                  <c:v>1.4640262034676907</c:v>
                </c:pt>
                <c:pt idx="93">
                  <c:v>1.4065121488543102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70-4F7A-8603-5391479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75424"/>
        <c:axId val="91879616"/>
      </c:lineChart>
      <c:dateAx>
        <c:axId val="100775424"/>
        <c:scaling>
          <c:orientation val="minMax"/>
          <c:max val="43739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[$-C0A]m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840000" spcFirstLastPara="1" vertOverflow="ellipsis" wrap="square" anchor="ctr" anchorCtr="1"/>
          <a:lstStyle/>
          <a:p>
            <a:pPr>
              <a:defRPr sz="700" b="0" i="0" u="none" strike="noStrike" kern="1200" cap="none" spc="0" normalizeH="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91879616"/>
        <c:crosses val="autoZero"/>
        <c:auto val="1"/>
        <c:lblOffset val="100"/>
        <c:baseTimeUnit val="months"/>
      </c:dateAx>
      <c:valAx>
        <c:axId val="91879616"/>
        <c:scaling>
          <c:orientation val="minMax"/>
          <c:max val="1.7000000000000002"/>
          <c:min val="0.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ES"/>
          </a:p>
        </c:txPr>
        <c:crossAx val="1007754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078448527267419E-2"/>
          <c:y val="0.87499654181659026"/>
          <c:w val="0.92184300238332273"/>
          <c:h val="0.1069854359049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2</xdr:col>
      <xdr:colOff>917202</xdr:colOff>
      <xdr:row>2</xdr:row>
      <xdr:rowOff>370284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1504950" cy="846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304801</xdr:colOff>
      <xdr:row>0</xdr:row>
      <xdr:rowOff>323851</xdr:rowOff>
    </xdr:from>
    <xdr:to>
      <xdr:col>23</xdr:col>
      <xdr:colOff>227481</xdr:colOff>
      <xdr:row>1</xdr:row>
      <xdr:rowOff>465993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2401" y="323851"/>
          <a:ext cx="1446680" cy="808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57150</xdr:rowOff>
    </xdr:from>
    <xdr:to>
      <xdr:col>10</xdr:col>
      <xdr:colOff>685800</xdr:colOff>
      <xdr:row>22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133350</xdr:rowOff>
    </xdr:from>
    <xdr:to>
      <xdr:col>13</xdr:col>
      <xdr:colOff>19050</xdr:colOff>
      <xdr:row>23</xdr:row>
      <xdr:rowOff>171449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171450</xdr:rowOff>
    </xdr:from>
    <xdr:to>
      <xdr:col>13</xdr:col>
      <xdr:colOff>257175</xdr:colOff>
      <xdr:row>25</xdr:row>
      <xdr:rowOff>19049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M23"/>
  <sheetViews>
    <sheetView showGridLines="0" workbookViewId="0">
      <selection activeCell="J33" sqref="J33"/>
    </sheetView>
  </sheetViews>
  <sheetFormatPr baseColWidth="10" defaultRowHeight="15" x14ac:dyDescent="0.25"/>
  <cols>
    <col min="4" max="4" width="12.28515625" customWidth="1"/>
    <col min="6" max="6" width="11.5703125" customWidth="1"/>
    <col min="13" max="13" width="8.140625" customWidth="1"/>
  </cols>
  <sheetData>
    <row r="2" spans="3:13" x14ac:dyDescent="0.25">
      <c r="G2" s="260"/>
      <c r="H2" s="260"/>
      <c r="I2" s="260"/>
      <c r="J2" s="260"/>
      <c r="K2" s="260"/>
      <c r="L2" s="260"/>
      <c r="M2" s="260"/>
    </row>
    <row r="3" spans="3:13" x14ac:dyDescent="0.25">
      <c r="G3" s="260"/>
      <c r="H3" s="260"/>
      <c r="I3" s="260"/>
      <c r="J3" s="260"/>
      <c r="K3" s="260"/>
      <c r="L3" s="260"/>
      <c r="M3" s="260"/>
    </row>
    <row r="4" spans="3:13" x14ac:dyDescent="0.25">
      <c r="G4" s="260"/>
      <c r="H4" s="260"/>
      <c r="I4" s="260"/>
      <c r="J4" s="260"/>
      <c r="K4" s="260"/>
      <c r="L4" s="260"/>
      <c r="M4" s="260"/>
    </row>
    <row r="5" spans="3:13" x14ac:dyDescent="0.25">
      <c r="G5" s="260"/>
      <c r="H5" s="260"/>
      <c r="I5" s="260"/>
      <c r="J5" s="260"/>
      <c r="K5" s="260"/>
      <c r="L5" s="260"/>
      <c r="M5" s="260"/>
    </row>
    <row r="6" spans="3:13" ht="15" customHeight="1" x14ac:dyDescent="0.25"/>
    <row r="7" spans="3:13" ht="15" customHeight="1" x14ac:dyDescent="0.25">
      <c r="C7" s="312" t="s">
        <v>54</v>
      </c>
      <c r="D7" s="279" t="s">
        <v>53</v>
      </c>
      <c r="E7" s="279"/>
      <c r="F7" s="280"/>
      <c r="G7" s="261" t="s">
        <v>75</v>
      </c>
      <c r="H7" s="262"/>
      <c r="I7" s="262"/>
      <c r="J7" s="262"/>
      <c r="K7" s="262"/>
      <c r="L7" s="262"/>
      <c r="M7" s="263"/>
    </row>
    <row r="8" spans="3:13" s="6" customFormat="1" ht="33" customHeight="1" x14ac:dyDescent="0.25">
      <c r="C8" s="313"/>
      <c r="D8" s="17"/>
      <c r="E8" s="17"/>
      <c r="F8" s="17"/>
      <c r="G8" s="264"/>
      <c r="H8" s="265"/>
      <c r="I8" s="265"/>
      <c r="J8" s="265"/>
      <c r="K8" s="265"/>
      <c r="L8" s="265"/>
      <c r="M8" s="266"/>
    </row>
    <row r="9" spans="3:13" x14ac:dyDescent="0.25">
      <c r="C9" s="313"/>
      <c r="D9" s="281" t="s">
        <v>73</v>
      </c>
      <c r="E9" s="281"/>
      <c r="F9" s="282"/>
      <c r="G9" s="267" t="s">
        <v>76</v>
      </c>
      <c r="H9" s="268"/>
      <c r="I9" s="268"/>
      <c r="J9" s="268"/>
      <c r="K9" s="268"/>
      <c r="L9" s="268"/>
      <c r="M9" s="269"/>
    </row>
    <row r="10" spans="3:13" x14ac:dyDescent="0.25">
      <c r="C10" s="313"/>
      <c r="D10" s="26"/>
      <c r="E10" s="26"/>
      <c r="F10" s="26"/>
      <c r="G10" s="270"/>
      <c r="H10" s="271"/>
      <c r="I10" s="271"/>
      <c r="J10" s="271"/>
      <c r="K10" s="271"/>
      <c r="L10" s="271"/>
      <c r="M10" s="272"/>
    </row>
    <row r="11" spans="3:13" x14ac:dyDescent="0.25">
      <c r="C11" s="313"/>
      <c r="D11" s="292" t="s">
        <v>87</v>
      </c>
      <c r="E11" s="292"/>
      <c r="F11" s="293"/>
      <c r="G11" s="296" t="s">
        <v>88</v>
      </c>
      <c r="H11" s="297"/>
      <c r="I11" s="297"/>
      <c r="J11" s="297"/>
      <c r="K11" s="297"/>
      <c r="L11" s="297"/>
      <c r="M11" s="298"/>
    </row>
    <row r="12" spans="3:13" s="6" customFormat="1" x14ac:dyDescent="0.25">
      <c r="C12" s="313"/>
      <c r="D12" s="17"/>
      <c r="E12" s="17"/>
      <c r="F12" s="17"/>
      <c r="G12" s="299"/>
      <c r="H12" s="300"/>
      <c r="I12" s="300"/>
      <c r="J12" s="300"/>
      <c r="K12" s="300"/>
      <c r="L12" s="300"/>
      <c r="M12" s="301"/>
    </row>
    <row r="13" spans="3:13" x14ac:dyDescent="0.25">
      <c r="C13" s="313"/>
      <c r="D13" s="294" t="s">
        <v>89</v>
      </c>
      <c r="E13" s="294"/>
      <c r="F13" s="295"/>
      <c r="G13" s="267" t="s">
        <v>90</v>
      </c>
      <c r="H13" s="268"/>
      <c r="I13" s="268"/>
      <c r="J13" s="268"/>
      <c r="K13" s="268"/>
      <c r="L13" s="268"/>
      <c r="M13" s="269"/>
    </row>
    <row r="14" spans="3:13" x14ac:dyDescent="0.25">
      <c r="C14" s="313"/>
      <c r="G14" s="302"/>
      <c r="H14" s="303"/>
      <c r="I14" s="303"/>
      <c r="J14" s="303"/>
      <c r="K14" s="303"/>
      <c r="L14" s="303"/>
      <c r="M14" s="304"/>
    </row>
    <row r="15" spans="3:13" ht="15" customHeight="1" x14ac:dyDescent="0.25">
      <c r="C15" s="313"/>
      <c r="D15" s="305" t="s">
        <v>83</v>
      </c>
      <c r="E15" s="305"/>
      <c r="F15" s="305"/>
      <c r="G15" s="306" t="s">
        <v>91</v>
      </c>
      <c r="H15" s="307"/>
      <c r="I15" s="307"/>
      <c r="J15" s="307"/>
      <c r="K15" s="307"/>
      <c r="L15" s="307"/>
      <c r="M15" s="308"/>
    </row>
    <row r="16" spans="3:13" x14ac:dyDescent="0.25">
      <c r="C16" s="314"/>
      <c r="G16" s="309"/>
      <c r="H16" s="310"/>
      <c r="I16" s="310"/>
      <c r="J16" s="310"/>
      <c r="K16" s="310"/>
      <c r="L16" s="310"/>
      <c r="M16" s="311"/>
    </row>
    <row r="17" spans="2:13" x14ac:dyDescent="0.25">
      <c r="C17" s="34"/>
      <c r="G17" s="33"/>
      <c r="H17" s="33"/>
      <c r="I17" s="33"/>
      <c r="J17" s="33"/>
      <c r="K17" s="33"/>
      <c r="L17" s="33"/>
      <c r="M17" s="33"/>
    </row>
    <row r="18" spans="2:13" ht="15.75" thickBot="1" x14ac:dyDescent="0.3">
      <c r="G18" s="27"/>
      <c r="H18" s="27"/>
      <c r="I18" s="27"/>
      <c r="J18" s="27"/>
      <c r="K18" s="27"/>
      <c r="L18" s="27"/>
      <c r="M18" s="27"/>
    </row>
    <row r="19" spans="2:13" ht="15" customHeight="1" thickTop="1" x14ac:dyDescent="0.25">
      <c r="B19" s="273" t="s">
        <v>67</v>
      </c>
      <c r="C19" s="274"/>
      <c r="D19" s="283" t="s">
        <v>74</v>
      </c>
      <c r="E19" s="284"/>
      <c r="F19" s="284"/>
      <c r="G19" s="284"/>
      <c r="H19" s="284"/>
      <c r="I19" s="284"/>
      <c r="J19" s="284"/>
      <c r="K19" s="284"/>
      <c r="L19" s="284"/>
      <c r="M19" s="285"/>
    </row>
    <row r="20" spans="2:13" ht="15" customHeight="1" x14ac:dyDescent="0.25">
      <c r="B20" s="275"/>
      <c r="C20" s="276"/>
      <c r="D20" s="286"/>
      <c r="E20" s="287"/>
      <c r="F20" s="287"/>
      <c r="G20" s="287"/>
      <c r="H20" s="287"/>
      <c r="I20" s="287"/>
      <c r="J20" s="287"/>
      <c r="K20" s="287"/>
      <c r="L20" s="287"/>
      <c r="M20" s="288"/>
    </row>
    <row r="21" spans="2:13" ht="15" customHeight="1" thickBot="1" x14ac:dyDescent="0.3">
      <c r="B21" s="277"/>
      <c r="C21" s="278"/>
      <c r="D21" s="286"/>
      <c r="E21" s="287"/>
      <c r="F21" s="287"/>
      <c r="G21" s="287"/>
      <c r="H21" s="287"/>
      <c r="I21" s="287"/>
      <c r="J21" s="287"/>
      <c r="K21" s="287"/>
      <c r="L21" s="287"/>
      <c r="M21" s="288"/>
    </row>
    <row r="22" spans="2:13" ht="16.5" thickTop="1" thickBot="1" x14ac:dyDescent="0.3">
      <c r="D22" s="289"/>
      <c r="E22" s="290"/>
      <c r="F22" s="290"/>
      <c r="G22" s="290"/>
      <c r="H22" s="290"/>
      <c r="I22" s="290"/>
      <c r="J22" s="290"/>
      <c r="K22" s="290"/>
      <c r="L22" s="290"/>
      <c r="M22" s="291"/>
    </row>
    <row r="23" spans="2:13" ht="15.75" thickTop="1" x14ac:dyDescent="0.25"/>
  </sheetData>
  <mergeCells count="14">
    <mergeCell ref="G2:M5"/>
    <mergeCell ref="G7:M8"/>
    <mergeCell ref="G9:M10"/>
    <mergeCell ref="B19:C21"/>
    <mergeCell ref="D7:F7"/>
    <mergeCell ref="D9:F9"/>
    <mergeCell ref="D19:M22"/>
    <mergeCell ref="D11:F11"/>
    <mergeCell ref="D13:F13"/>
    <mergeCell ref="G11:M12"/>
    <mergeCell ref="G13:M14"/>
    <mergeCell ref="D15:F15"/>
    <mergeCell ref="G15:M16"/>
    <mergeCell ref="C7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P161"/>
  <sheetViews>
    <sheetView zoomScale="85" zoomScaleNormal="85" workbookViewId="0">
      <pane xSplit="3" ySplit="5" topLeftCell="D14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RowHeight="15" x14ac:dyDescent="0.25"/>
  <cols>
    <col min="1" max="1" width="3.7109375" customWidth="1"/>
    <col min="2" max="2" width="5.85546875" customWidth="1"/>
    <col min="3" max="3" width="14.85546875" customWidth="1"/>
    <col min="4" max="4" width="15.140625" style="1" customWidth="1"/>
    <col min="5" max="5" width="15.140625" style="35" bestFit="1" customWidth="1"/>
    <col min="6" max="6" width="15.85546875" style="44" customWidth="1"/>
    <col min="7" max="7" width="15.85546875" style="47" customWidth="1"/>
    <col min="8" max="8" width="14.7109375" style="47" customWidth="1"/>
    <col min="9" max="9" width="15.140625" style="6" bestFit="1" customWidth="1"/>
    <col min="10" max="10" width="14.7109375" style="7" customWidth="1"/>
    <col min="11" max="11" width="15.28515625" style="7" bestFit="1" customWidth="1"/>
    <col min="12" max="12" width="15.85546875" style="7" bestFit="1" customWidth="1"/>
    <col min="13" max="13" width="17" style="5" customWidth="1"/>
    <col min="14" max="14" width="15.85546875" customWidth="1"/>
    <col min="15" max="15" width="15.28515625" customWidth="1"/>
  </cols>
  <sheetData>
    <row r="1" spans="1:16" ht="15" customHeight="1" x14ac:dyDescent="0.25">
      <c r="A1" s="318"/>
      <c r="B1" s="318"/>
      <c r="C1" s="16"/>
      <c r="D1" s="16"/>
      <c r="E1" s="45"/>
      <c r="F1" s="42"/>
      <c r="G1" s="45"/>
      <c r="H1" s="45"/>
      <c r="I1" s="16"/>
      <c r="J1" s="16"/>
      <c r="K1" s="16"/>
    </row>
    <row r="2" spans="1:16" ht="23.25" customHeight="1" x14ac:dyDescent="0.25">
      <c r="A2" s="318"/>
      <c r="B2" s="318"/>
      <c r="C2" s="16"/>
      <c r="D2" s="316" t="s">
        <v>79</v>
      </c>
      <c r="E2" s="316"/>
      <c r="F2" s="316"/>
      <c r="G2" s="316"/>
      <c r="H2" s="316"/>
      <c r="I2" s="316"/>
      <c r="J2" s="316"/>
      <c r="K2" s="316"/>
      <c r="L2" s="316"/>
      <c r="M2" s="316"/>
    </row>
    <row r="3" spans="1:16" ht="31.5" customHeight="1" x14ac:dyDescent="0.25">
      <c r="A3" s="318"/>
      <c r="B3" s="318"/>
      <c r="C3" s="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6" ht="22.5" customHeight="1" thickBot="1" x14ac:dyDescent="0.3">
      <c r="C4" s="2"/>
      <c r="D4" s="3"/>
      <c r="E4" s="48"/>
      <c r="F4" s="43"/>
      <c r="G4" s="46"/>
      <c r="H4" s="46"/>
      <c r="I4" s="4"/>
      <c r="J4" s="5"/>
      <c r="K4" s="5"/>
      <c r="L4" s="5"/>
    </row>
    <row r="5" spans="1:16" ht="56.25" customHeight="1" thickTop="1" thickBot="1" x14ac:dyDescent="0.3">
      <c r="C5" s="10"/>
      <c r="D5" s="28" t="s">
        <v>92</v>
      </c>
      <c r="E5" s="18" t="s">
        <v>77</v>
      </c>
      <c r="F5" s="19" t="s">
        <v>78</v>
      </c>
      <c r="G5" s="121" t="s">
        <v>68</v>
      </c>
      <c r="H5" s="120" t="s">
        <v>69</v>
      </c>
      <c r="I5" s="28" t="s">
        <v>49</v>
      </c>
      <c r="J5" s="28" t="s">
        <v>93</v>
      </c>
      <c r="K5" s="18" t="s">
        <v>50</v>
      </c>
      <c r="L5" s="19" t="s">
        <v>51</v>
      </c>
      <c r="M5" s="19" t="s">
        <v>55</v>
      </c>
      <c r="N5" s="121" t="s">
        <v>81</v>
      </c>
      <c r="O5" s="120" t="s">
        <v>82</v>
      </c>
      <c r="P5" s="29"/>
    </row>
    <row r="6" spans="1:16" ht="15.75" thickTop="1" x14ac:dyDescent="0.25">
      <c r="A6" s="260"/>
      <c r="B6" s="317">
        <v>2012</v>
      </c>
      <c r="C6" s="20" t="s">
        <v>0</v>
      </c>
      <c r="D6" s="65" t="s">
        <v>52</v>
      </c>
      <c r="E6" s="66">
        <v>368715.66</v>
      </c>
      <c r="F6" s="67" t="s">
        <v>52</v>
      </c>
      <c r="G6" s="68">
        <v>7969.41</v>
      </c>
      <c r="H6" s="91">
        <v>66015.69</v>
      </c>
      <c r="I6" s="96" t="s">
        <v>52</v>
      </c>
      <c r="J6" s="50">
        <v>1</v>
      </c>
      <c r="K6" s="53">
        <v>1</v>
      </c>
      <c r="L6" s="13" t="s">
        <v>52</v>
      </c>
      <c r="M6" s="59">
        <v>1</v>
      </c>
      <c r="N6" s="56">
        <v>1</v>
      </c>
      <c r="O6" s="30">
        <v>1</v>
      </c>
    </row>
    <row r="7" spans="1:16" x14ac:dyDescent="0.25">
      <c r="A7" s="260"/>
      <c r="B7" s="317"/>
      <c r="C7" s="20" t="s">
        <v>1</v>
      </c>
      <c r="D7" s="65" t="s">
        <v>52</v>
      </c>
      <c r="E7" s="66">
        <v>370255.11</v>
      </c>
      <c r="F7" s="69" t="s">
        <v>52</v>
      </c>
      <c r="G7" s="68">
        <v>9850.68</v>
      </c>
      <c r="H7" s="92">
        <v>70260.39</v>
      </c>
      <c r="I7" s="97" t="s">
        <v>52</v>
      </c>
      <c r="J7" s="51">
        <v>0.98025560549460333</v>
      </c>
      <c r="K7" s="54">
        <v>1.0041751684753504</v>
      </c>
      <c r="L7" s="13" t="s">
        <v>52</v>
      </c>
      <c r="M7" s="60">
        <v>1.0179609410084964</v>
      </c>
      <c r="N7" s="56">
        <v>1.2360613897390147</v>
      </c>
      <c r="O7" s="31">
        <v>1.0642983508920378</v>
      </c>
    </row>
    <row r="8" spans="1:16" x14ac:dyDescent="0.25">
      <c r="A8" s="260"/>
      <c r="B8" s="317"/>
      <c r="C8" s="20" t="s">
        <v>2</v>
      </c>
      <c r="D8" s="65" t="s">
        <v>52</v>
      </c>
      <c r="E8" s="66">
        <v>368962.74</v>
      </c>
      <c r="F8" s="69" t="s">
        <v>52</v>
      </c>
      <c r="G8" s="68">
        <v>9917.7000000000007</v>
      </c>
      <c r="H8" s="92">
        <v>77693.570000000007</v>
      </c>
      <c r="I8" s="97" t="s">
        <v>52</v>
      </c>
      <c r="J8" s="51">
        <v>0.97876312549786371</v>
      </c>
      <c r="K8" s="54">
        <v>1.000670109861892</v>
      </c>
      <c r="L8" s="13" t="s">
        <v>52</v>
      </c>
      <c r="M8" s="60">
        <v>1.0658955452936314</v>
      </c>
      <c r="N8" s="56">
        <v>1.244471046162765</v>
      </c>
      <c r="O8" s="31">
        <v>1.176895522867367</v>
      </c>
    </row>
    <row r="9" spans="1:16" x14ac:dyDescent="0.25">
      <c r="A9" s="260"/>
      <c r="B9" s="317"/>
      <c r="C9" s="20" t="s">
        <v>3</v>
      </c>
      <c r="D9" s="65" t="s">
        <v>52</v>
      </c>
      <c r="E9" s="66">
        <v>369841.22</v>
      </c>
      <c r="F9" s="69" t="s">
        <v>52</v>
      </c>
      <c r="G9" s="68">
        <v>8118.39</v>
      </c>
      <c r="H9" s="92">
        <v>70628.14</v>
      </c>
      <c r="I9" s="97" t="s">
        <v>52</v>
      </c>
      <c r="J9" s="51">
        <v>0.978022384757123</v>
      </c>
      <c r="K9" s="54">
        <v>1.0030526503810551</v>
      </c>
      <c r="L9" s="13" t="s">
        <v>52</v>
      </c>
      <c r="M9" s="60">
        <v>1.1170396825278772</v>
      </c>
      <c r="N9" s="56">
        <v>1.0186939811102704</v>
      </c>
      <c r="O9" s="31">
        <v>1.0698689962946686</v>
      </c>
    </row>
    <row r="10" spans="1:16" x14ac:dyDescent="0.25">
      <c r="A10" s="260"/>
      <c r="B10" s="317"/>
      <c r="C10" s="20" t="s">
        <v>4</v>
      </c>
      <c r="D10" s="65" t="s">
        <v>52</v>
      </c>
      <c r="E10" s="66">
        <v>368062.51</v>
      </c>
      <c r="F10" s="69" t="s">
        <v>52</v>
      </c>
      <c r="G10" s="68">
        <v>9736.32</v>
      </c>
      <c r="H10" s="92">
        <v>72392.89</v>
      </c>
      <c r="I10" s="97" t="s">
        <v>52</v>
      </c>
      <c r="J10" s="51">
        <v>0.978022384757123</v>
      </c>
      <c r="K10" s="54">
        <v>0.99822858079854826</v>
      </c>
      <c r="L10" s="13" t="s">
        <v>52</v>
      </c>
      <c r="M10" s="60">
        <v>1.1498260778203506</v>
      </c>
      <c r="N10" s="56">
        <v>1.2217115194223913</v>
      </c>
      <c r="O10" s="31">
        <v>1.0966012776659608</v>
      </c>
    </row>
    <row r="11" spans="1:16" x14ac:dyDescent="0.25">
      <c r="A11" s="260"/>
      <c r="B11" s="317"/>
      <c r="C11" s="20" t="s">
        <v>5</v>
      </c>
      <c r="D11" s="65" t="s">
        <v>52</v>
      </c>
      <c r="E11" s="66">
        <v>368386.91</v>
      </c>
      <c r="F11" s="69" t="s">
        <v>52</v>
      </c>
      <c r="G11" s="68">
        <v>9607.5300000000007</v>
      </c>
      <c r="H11" s="92">
        <v>71713.820000000007</v>
      </c>
      <c r="I11" s="97" t="s">
        <v>52</v>
      </c>
      <c r="J11" s="51">
        <v>0.978022384757123</v>
      </c>
      <c r="K11" s="54">
        <v>0.99910839154485598</v>
      </c>
      <c r="L11" s="13" t="s">
        <v>52</v>
      </c>
      <c r="M11" s="60">
        <v>1.1542915374524916</v>
      </c>
      <c r="N11" s="56">
        <v>1.2055509755427316</v>
      </c>
      <c r="O11" s="31">
        <v>1.0863147836521894</v>
      </c>
    </row>
    <row r="12" spans="1:16" x14ac:dyDescent="0.25">
      <c r="A12" s="260"/>
      <c r="B12" s="317"/>
      <c r="C12" s="20" t="s">
        <v>6</v>
      </c>
      <c r="D12" s="65" t="s">
        <v>52</v>
      </c>
      <c r="E12" s="66">
        <v>368739.75</v>
      </c>
      <c r="F12" s="69" t="s">
        <v>52</v>
      </c>
      <c r="G12" s="68">
        <v>10432.31</v>
      </c>
      <c r="H12" s="92">
        <v>74160.31</v>
      </c>
      <c r="I12" s="97" t="s">
        <v>52</v>
      </c>
      <c r="J12" s="51">
        <v>0.97876312549786371</v>
      </c>
      <c r="K12" s="54">
        <v>1.0000653348978994</v>
      </c>
      <c r="L12" s="13" t="s">
        <v>52</v>
      </c>
      <c r="M12" s="60">
        <v>1.3023208943017055</v>
      </c>
      <c r="N12" s="56">
        <v>1.3090442077895352</v>
      </c>
      <c r="O12" s="31">
        <v>1.1233740039678446</v>
      </c>
    </row>
    <row r="13" spans="1:16" x14ac:dyDescent="0.25">
      <c r="A13" s="260"/>
      <c r="B13" s="317"/>
      <c r="C13" s="20" t="s">
        <v>7</v>
      </c>
      <c r="D13" s="65" t="s">
        <v>52</v>
      </c>
      <c r="E13" s="66">
        <v>367820.83</v>
      </c>
      <c r="F13" s="69" t="s">
        <v>52</v>
      </c>
      <c r="G13" s="68">
        <v>8154.88</v>
      </c>
      <c r="H13" s="92">
        <v>75869.649999999994</v>
      </c>
      <c r="I13" s="97" t="s">
        <v>52</v>
      </c>
      <c r="J13" s="51">
        <v>0.99061497734971549</v>
      </c>
      <c r="K13" s="54">
        <v>0.99757311636831492</v>
      </c>
      <c r="L13" s="13" t="s">
        <v>52</v>
      </c>
      <c r="M13" s="60">
        <v>1.3683862544751384</v>
      </c>
      <c r="N13" s="56">
        <v>1.0232727391362724</v>
      </c>
      <c r="O13" s="31">
        <v>1.1492669394200075</v>
      </c>
    </row>
    <row r="14" spans="1:16" x14ac:dyDescent="0.25">
      <c r="A14" s="260"/>
      <c r="B14" s="317"/>
      <c r="C14" s="20" t="s">
        <v>8</v>
      </c>
      <c r="D14" s="65" t="s">
        <v>52</v>
      </c>
      <c r="E14" s="66">
        <v>366248.01</v>
      </c>
      <c r="F14" s="69" t="s">
        <v>52</v>
      </c>
      <c r="G14" s="68">
        <v>5962.82</v>
      </c>
      <c r="H14" s="92">
        <v>64429.98</v>
      </c>
      <c r="I14" s="97" t="s">
        <v>52</v>
      </c>
      <c r="J14" s="51">
        <v>1.0265445648050637</v>
      </c>
      <c r="K14" s="54">
        <v>0.99330744454954811</v>
      </c>
      <c r="L14" s="13" t="s">
        <v>52</v>
      </c>
      <c r="M14" s="60">
        <v>1.3161662317182159</v>
      </c>
      <c r="N14" s="56">
        <v>0.74821348129911747</v>
      </c>
      <c r="O14" s="31">
        <v>0.97597980116545024</v>
      </c>
    </row>
    <row r="15" spans="1:16" x14ac:dyDescent="0.25">
      <c r="A15" s="260"/>
      <c r="B15" s="317"/>
      <c r="C15" s="20" t="s">
        <v>9</v>
      </c>
      <c r="D15" s="65" t="s">
        <v>52</v>
      </c>
      <c r="E15" s="66">
        <v>365831.5</v>
      </c>
      <c r="F15" s="69" t="s">
        <v>52</v>
      </c>
      <c r="G15" s="68">
        <v>6042.29</v>
      </c>
      <c r="H15" s="92">
        <v>76638.06</v>
      </c>
      <c r="I15" s="97" t="s">
        <v>52</v>
      </c>
      <c r="J15" s="51">
        <v>1.0485277824959518</v>
      </c>
      <c r="K15" s="54">
        <v>0.99217782070878147</v>
      </c>
      <c r="L15" s="13" t="s">
        <v>52</v>
      </c>
      <c r="M15" s="60">
        <v>1.2553010481705758</v>
      </c>
      <c r="N15" s="56">
        <v>0.758185361275176</v>
      </c>
      <c r="O15" s="31">
        <v>1.1609067480776161</v>
      </c>
    </row>
    <row r="16" spans="1:16" x14ac:dyDescent="0.25">
      <c r="A16" s="260"/>
      <c r="B16" s="317"/>
      <c r="C16" s="20" t="s">
        <v>10</v>
      </c>
      <c r="D16" s="65" t="s">
        <v>52</v>
      </c>
      <c r="E16" s="66">
        <v>366713.92</v>
      </c>
      <c r="F16" s="69" t="s">
        <v>52</v>
      </c>
      <c r="G16" s="68">
        <v>7613.62</v>
      </c>
      <c r="H16" s="92">
        <v>72551.58</v>
      </c>
      <c r="I16" s="98" t="s">
        <v>52</v>
      </c>
      <c r="J16" s="51">
        <v>1.0697702594460989</v>
      </c>
      <c r="K16" s="54">
        <v>0.99457104696882148</v>
      </c>
      <c r="L16" s="13" t="s">
        <v>52</v>
      </c>
      <c r="M16" s="60">
        <v>1.2406126589043807</v>
      </c>
      <c r="N16" s="56">
        <v>0.9553555407489388</v>
      </c>
      <c r="O16" s="31">
        <v>1.0990051001511913</v>
      </c>
    </row>
    <row r="17" spans="1:15" x14ac:dyDescent="0.25">
      <c r="A17" s="260"/>
      <c r="B17" s="317"/>
      <c r="C17" s="21" t="s">
        <v>11</v>
      </c>
      <c r="D17" s="70" t="s">
        <v>52</v>
      </c>
      <c r="E17" s="71">
        <v>365793.9</v>
      </c>
      <c r="F17" s="72" t="s">
        <v>52</v>
      </c>
      <c r="G17" s="73">
        <v>7492.33</v>
      </c>
      <c r="H17" s="93">
        <v>74527.070000000007</v>
      </c>
      <c r="I17" s="99" t="s">
        <v>52</v>
      </c>
      <c r="J17" s="52">
        <v>1.0799016252851348</v>
      </c>
      <c r="K17" s="55">
        <v>0.99207584511056579</v>
      </c>
      <c r="L17" s="14" t="s">
        <v>52</v>
      </c>
      <c r="M17" s="61">
        <v>1.2284571450431216</v>
      </c>
      <c r="N17" s="57">
        <v>0.94013609539476573</v>
      </c>
      <c r="O17" s="32">
        <v>1.128929652935537</v>
      </c>
    </row>
    <row r="18" spans="1:15" x14ac:dyDescent="0.25">
      <c r="B18" s="317">
        <v>2013</v>
      </c>
      <c r="C18" s="8" t="s">
        <v>12</v>
      </c>
      <c r="D18" s="65" t="s">
        <v>52</v>
      </c>
      <c r="E18" s="66">
        <v>364667.82</v>
      </c>
      <c r="F18" s="74" t="s">
        <v>52</v>
      </c>
      <c r="G18" s="75">
        <v>7703.07</v>
      </c>
      <c r="H18" s="94">
        <v>68466.3</v>
      </c>
      <c r="I18" s="97" t="s">
        <v>52</v>
      </c>
      <c r="J18" s="51">
        <v>1.0917549746139796</v>
      </c>
      <c r="K18" s="54">
        <v>0.98902178442868427</v>
      </c>
      <c r="L18" s="13" t="s">
        <v>52</v>
      </c>
      <c r="M18" s="60">
        <v>1.1785520721757954</v>
      </c>
      <c r="N18" s="58">
        <v>0.96657970916291169</v>
      </c>
      <c r="O18" s="31">
        <v>1.0371216297216617</v>
      </c>
    </row>
    <row r="19" spans="1:15" x14ac:dyDescent="0.25">
      <c r="B19" s="317"/>
      <c r="C19" s="8" t="s">
        <v>13</v>
      </c>
      <c r="D19" s="65" t="s">
        <v>52</v>
      </c>
      <c r="E19" s="66">
        <v>364459.55</v>
      </c>
      <c r="F19" s="74" t="s">
        <v>52</v>
      </c>
      <c r="G19" s="75">
        <v>8145.24</v>
      </c>
      <c r="H19" s="94">
        <v>65617.63</v>
      </c>
      <c r="I19" s="97" t="s">
        <v>52</v>
      </c>
      <c r="J19" s="51">
        <v>1.10212534498435</v>
      </c>
      <c r="K19" s="54">
        <v>0.98845693182654626</v>
      </c>
      <c r="L19" s="13" t="s">
        <v>52</v>
      </c>
      <c r="M19" s="60">
        <v>1.1799865773325504</v>
      </c>
      <c r="N19" s="56">
        <v>1.0220631138315133</v>
      </c>
      <c r="O19" s="31">
        <v>0.99397022132162827</v>
      </c>
    </row>
    <row r="20" spans="1:15" x14ac:dyDescent="0.25">
      <c r="B20" s="317"/>
      <c r="C20" s="8" t="s">
        <v>14</v>
      </c>
      <c r="D20" s="65" t="s">
        <v>52</v>
      </c>
      <c r="E20" s="66">
        <v>363386.96</v>
      </c>
      <c r="F20" s="74" t="s">
        <v>52</v>
      </c>
      <c r="G20" s="75">
        <v>8824.82</v>
      </c>
      <c r="H20" s="94">
        <v>70307.78</v>
      </c>
      <c r="I20" s="97" t="s">
        <v>52</v>
      </c>
      <c r="J20" s="51">
        <v>1.1050883079473128</v>
      </c>
      <c r="K20" s="54">
        <v>0.98554794228159459</v>
      </c>
      <c r="L20" s="13" t="s">
        <v>52</v>
      </c>
      <c r="M20" s="60">
        <v>1.1841273247048878</v>
      </c>
      <c r="N20" s="56">
        <v>1.1073366786248919</v>
      </c>
      <c r="O20" s="31">
        <v>1.0650162105402519</v>
      </c>
    </row>
    <row r="21" spans="1:15" x14ac:dyDescent="0.25">
      <c r="B21" s="317"/>
      <c r="C21" s="8" t="s">
        <v>15</v>
      </c>
      <c r="D21" s="65" t="s">
        <v>52</v>
      </c>
      <c r="E21" s="66">
        <v>366455.85</v>
      </c>
      <c r="F21" s="74" t="s">
        <v>52</v>
      </c>
      <c r="G21" s="75">
        <v>9500.56</v>
      </c>
      <c r="H21" s="94">
        <v>75710.600000000006</v>
      </c>
      <c r="I21" s="97" t="s">
        <v>52</v>
      </c>
      <c r="J21" s="51">
        <v>1.1036068264658314</v>
      </c>
      <c r="K21" s="54">
        <v>0.99387113094138724</v>
      </c>
      <c r="L21" s="13" t="s">
        <v>52</v>
      </c>
      <c r="M21" s="60">
        <v>1.158422496399834</v>
      </c>
      <c r="N21" s="56">
        <v>1.1921284009732214</v>
      </c>
      <c r="O21" s="31">
        <v>1.1468576636857086</v>
      </c>
    </row>
    <row r="22" spans="1:15" x14ac:dyDescent="0.25">
      <c r="B22" s="317"/>
      <c r="C22" s="8" t="s">
        <v>16</v>
      </c>
      <c r="D22" s="65" t="s">
        <v>52</v>
      </c>
      <c r="E22" s="66">
        <v>368827.81</v>
      </c>
      <c r="F22" s="74" t="s">
        <v>52</v>
      </c>
      <c r="G22" s="75">
        <v>10724.91</v>
      </c>
      <c r="H22" s="94">
        <v>75034.02</v>
      </c>
      <c r="I22" s="97" t="s">
        <v>52</v>
      </c>
      <c r="J22" s="51">
        <v>1.1050883079473128</v>
      </c>
      <c r="K22" s="54">
        <v>1.0003041639186141</v>
      </c>
      <c r="L22" s="13" t="s">
        <v>52</v>
      </c>
      <c r="M22" s="60">
        <v>1.1790852395978684</v>
      </c>
      <c r="N22" s="56">
        <v>1.3457595982638615</v>
      </c>
      <c r="O22" s="31">
        <v>1.1366088879779943</v>
      </c>
    </row>
    <row r="23" spans="1:15" x14ac:dyDescent="0.25">
      <c r="B23" s="317"/>
      <c r="C23" s="8" t="s">
        <v>17</v>
      </c>
      <c r="D23" s="65" t="s">
        <v>52</v>
      </c>
      <c r="E23" s="66">
        <v>369186.66</v>
      </c>
      <c r="F23" s="74" t="s">
        <v>52</v>
      </c>
      <c r="G23" s="75">
        <v>9029.2800000000007</v>
      </c>
      <c r="H23" s="94">
        <v>70751.08</v>
      </c>
      <c r="I23" s="97" t="s">
        <v>52</v>
      </c>
      <c r="J23" s="51">
        <v>1.1120965225068116</v>
      </c>
      <c r="K23" s="54">
        <v>1.0012774070946702</v>
      </c>
      <c r="L23" s="13" t="s">
        <v>52</v>
      </c>
      <c r="M23" s="60">
        <v>1.1977734957635027</v>
      </c>
      <c r="N23" s="56">
        <v>1.132992279227697</v>
      </c>
      <c r="O23" s="31">
        <v>1.0717312808515673</v>
      </c>
    </row>
    <row r="24" spans="1:15" x14ac:dyDescent="0.25">
      <c r="B24" s="317"/>
      <c r="C24" s="8" t="s">
        <v>18</v>
      </c>
      <c r="D24" s="65" t="s">
        <v>52</v>
      </c>
      <c r="E24" s="66">
        <v>371132.09</v>
      </c>
      <c r="F24" s="74" t="s">
        <v>52</v>
      </c>
      <c r="G24" s="75">
        <v>7106.1</v>
      </c>
      <c r="H24" s="94">
        <v>80813.08</v>
      </c>
      <c r="I24" s="97" t="s">
        <v>52</v>
      </c>
      <c r="J24" s="51">
        <v>1.130614172721494</v>
      </c>
      <c r="K24" s="54">
        <v>1.006553640819053</v>
      </c>
      <c r="L24" s="13" t="s">
        <v>52</v>
      </c>
      <c r="M24" s="60">
        <v>1.2230584167322207</v>
      </c>
      <c r="N24" s="56">
        <v>0.89167203092826197</v>
      </c>
      <c r="O24" s="31">
        <v>1.2241495923166144</v>
      </c>
    </row>
    <row r="25" spans="1:15" x14ac:dyDescent="0.25">
      <c r="B25" s="317"/>
      <c r="C25" s="8" t="s">
        <v>19</v>
      </c>
      <c r="D25" s="65" t="s">
        <v>52</v>
      </c>
      <c r="E25" s="66">
        <v>371082.45</v>
      </c>
      <c r="F25" s="74" t="s">
        <v>52</v>
      </c>
      <c r="G25" s="75">
        <v>7603.18</v>
      </c>
      <c r="H25" s="94">
        <v>77797.8</v>
      </c>
      <c r="I25" s="97" t="s">
        <v>52</v>
      </c>
      <c r="J25" s="51">
        <v>1.1440110624224205</v>
      </c>
      <c r="K25" s="54">
        <v>1.0064190113324725</v>
      </c>
      <c r="L25" s="13" t="s">
        <v>52</v>
      </c>
      <c r="M25" s="60">
        <v>1.1316986197374785</v>
      </c>
      <c r="N25" s="56">
        <v>0.95404553160146111</v>
      </c>
      <c r="O25" s="31">
        <v>1.1784743899518433</v>
      </c>
    </row>
    <row r="26" spans="1:15" x14ac:dyDescent="0.25">
      <c r="B26" s="317"/>
      <c r="C26" s="8" t="s">
        <v>20</v>
      </c>
      <c r="D26" s="65" t="s">
        <v>52</v>
      </c>
      <c r="E26" s="66">
        <v>373073.17</v>
      </c>
      <c r="F26" s="74" t="s">
        <v>52</v>
      </c>
      <c r="G26" s="75">
        <v>7779.55</v>
      </c>
      <c r="H26" s="94">
        <v>80074.720000000001</v>
      </c>
      <c r="I26" s="97" t="s">
        <v>52</v>
      </c>
      <c r="J26" s="51">
        <v>1.1644333567833256</v>
      </c>
      <c r="K26" s="54">
        <v>1.0118180768345995</v>
      </c>
      <c r="L26" s="13" t="s">
        <v>52</v>
      </c>
      <c r="M26" s="60">
        <v>1.1094809187236998</v>
      </c>
      <c r="N26" s="56">
        <v>0.97617640452680943</v>
      </c>
      <c r="O26" s="31">
        <v>1.2129649784770862</v>
      </c>
    </row>
    <row r="27" spans="1:15" x14ac:dyDescent="0.25">
      <c r="B27" s="317"/>
      <c r="C27" s="8" t="s">
        <v>21</v>
      </c>
      <c r="D27" s="65" t="s">
        <v>52</v>
      </c>
      <c r="E27" s="66">
        <v>373625.93</v>
      </c>
      <c r="F27" s="74" t="s">
        <v>52</v>
      </c>
      <c r="G27" s="75">
        <v>7852.75</v>
      </c>
      <c r="H27" s="94">
        <v>83060.45</v>
      </c>
      <c r="I27" s="97" t="s">
        <v>52</v>
      </c>
      <c r="J27" s="51">
        <v>1.2018300001175102</v>
      </c>
      <c r="K27" s="54">
        <v>1.0133172266130492</v>
      </c>
      <c r="L27" s="13" t="s">
        <v>52</v>
      </c>
      <c r="M27" s="60">
        <v>1.036562381498453</v>
      </c>
      <c r="N27" s="56">
        <v>0.98536152613556083</v>
      </c>
      <c r="O27" s="31">
        <v>1.2581925599808166</v>
      </c>
    </row>
    <row r="28" spans="1:15" x14ac:dyDescent="0.25">
      <c r="B28" s="317"/>
      <c r="C28" s="8" t="s">
        <v>22</v>
      </c>
      <c r="D28" s="65" t="s">
        <v>52</v>
      </c>
      <c r="E28" s="66">
        <v>373151.25</v>
      </c>
      <c r="F28" s="74" t="s">
        <v>52</v>
      </c>
      <c r="G28" s="75">
        <v>9736.06</v>
      </c>
      <c r="H28" s="94">
        <v>76210.38</v>
      </c>
      <c r="I28" s="97" t="s">
        <v>52</v>
      </c>
      <c r="J28" s="51">
        <v>1.2488980651238297</v>
      </c>
      <c r="K28" s="54">
        <v>1.0120298389279154</v>
      </c>
      <c r="L28" s="13" t="s">
        <v>52</v>
      </c>
      <c r="M28" s="60">
        <v>1.035851323939484</v>
      </c>
      <c r="N28" s="56">
        <v>1.2216788946735078</v>
      </c>
      <c r="O28" s="31">
        <v>1.1544282881842181</v>
      </c>
    </row>
    <row r="29" spans="1:15" x14ac:dyDescent="0.25">
      <c r="B29" s="317"/>
      <c r="C29" s="9" t="s">
        <v>23</v>
      </c>
      <c r="D29" s="70" t="s">
        <v>52</v>
      </c>
      <c r="E29" s="71">
        <v>373322.76</v>
      </c>
      <c r="F29" s="74" t="s">
        <v>52</v>
      </c>
      <c r="G29" s="76">
        <v>8792.49</v>
      </c>
      <c r="H29" s="95">
        <v>79560.259999999995</v>
      </c>
      <c r="I29" s="99" t="s">
        <v>52</v>
      </c>
      <c r="J29" s="52">
        <v>1.276459228301333</v>
      </c>
      <c r="K29" s="55">
        <v>1.0124949941100956</v>
      </c>
      <c r="L29" s="14" t="s">
        <v>52</v>
      </c>
      <c r="M29" s="61">
        <v>1.0551288329652244</v>
      </c>
      <c r="N29" s="57">
        <v>1.1032799165810268</v>
      </c>
      <c r="O29" s="32">
        <v>1.2051719825998939</v>
      </c>
    </row>
    <row r="30" spans="1:15" x14ac:dyDescent="0.25">
      <c r="B30" s="317">
        <v>2014</v>
      </c>
      <c r="C30" s="20" t="s">
        <v>24</v>
      </c>
      <c r="D30" s="77">
        <v>8.64</v>
      </c>
      <c r="E30" s="66">
        <v>363650.3</v>
      </c>
      <c r="F30" s="78" t="s">
        <v>52</v>
      </c>
      <c r="G30" s="75">
        <v>10236.74</v>
      </c>
      <c r="H30" s="94">
        <v>76782.460000000006</v>
      </c>
      <c r="I30" s="100">
        <v>1</v>
      </c>
      <c r="J30" s="51">
        <v>1.2807135474660889</v>
      </c>
      <c r="K30" s="54">
        <v>0.98626215116548077</v>
      </c>
      <c r="L30" s="13" t="s">
        <v>52</v>
      </c>
      <c r="M30" s="60">
        <v>1.032022084094997</v>
      </c>
      <c r="N30" s="58">
        <v>1.2845041226389406</v>
      </c>
      <c r="O30" s="31">
        <v>1.1630941068706546</v>
      </c>
    </row>
    <row r="31" spans="1:15" x14ac:dyDescent="0.25">
      <c r="B31" s="317"/>
      <c r="C31" s="20" t="s">
        <v>25</v>
      </c>
      <c r="D31" s="77">
        <v>8.74</v>
      </c>
      <c r="E31" s="66">
        <v>362735.75</v>
      </c>
      <c r="F31" s="74">
        <v>246.65</v>
      </c>
      <c r="G31" s="75">
        <v>9596.2000000000007</v>
      </c>
      <c r="H31" s="94">
        <v>73219.83</v>
      </c>
      <c r="I31" s="100">
        <v>1.011574074074074</v>
      </c>
      <c r="J31" s="51">
        <v>1.2955366209321315</v>
      </c>
      <c r="K31" s="54">
        <v>0.98378178458707188</v>
      </c>
      <c r="L31" s="11">
        <v>1</v>
      </c>
      <c r="M31" s="60">
        <v>1.0613931136989432</v>
      </c>
      <c r="N31" s="56">
        <v>1.2041292893702296</v>
      </c>
      <c r="O31" s="31">
        <v>1.1091276937346257</v>
      </c>
    </row>
    <row r="32" spans="1:15" x14ac:dyDescent="0.25">
      <c r="B32" s="317"/>
      <c r="C32" s="20" t="s">
        <v>26</v>
      </c>
      <c r="D32" s="77">
        <v>8.76</v>
      </c>
      <c r="E32" s="66">
        <v>362096.79</v>
      </c>
      <c r="F32" s="74">
        <v>247.63</v>
      </c>
      <c r="G32" s="75">
        <v>12750.2</v>
      </c>
      <c r="H32" s="94">
        <v>78550.490000000005</v>
      </c>
      <c r="I32" s="100">
        <v>1.0138888888888888</v>
      </c>
      <c r="J32" s="51">
        <v>1.29850123562534</v>
      </c>
      <c r="K32" s="54">
        <v>0.98204885032547851</v>
      </c>
      <c r="L32" s="11">
        <v>1.003973241435232</v>
      </c>
      <c r="M32" s="51">
        <v>1.0656102847973619</v>
      </c>
      <c r="N32" s="56">
        <v>1.5998925892882911</v>
      </c>
      <c r="O32" s="31">
        <v>1.1898760734001266</v>
      </c>
    </row>
    <row r="33" spans="2:15" x14ac:dyDescent="0.25">
      <c r="B33" s="317"/>
      <c r="C33" s="20" t="s">
        <v>27</v>
      </c>
      <c r="D33" s="77">
        <v>8.75</v>
      </c>
      <c r="E33" s="66">
        <v>357861.41</v>
      </c>
      <c r="F33" s="74">
        <v>247.32</v>
      </c>
      <c r="G33" s="75">
        <v>11259.2</v>
      </c>
      <c r="H33" s="94">
        <v>78763.59</v>
      </c>
      <c r="I33" s="100">
        <v>1.0127314814814814</v>
      </c>
      <c r="J33" s="51">
        <v>1.2970189282787357</v>
      </c>
      <c r="K33" s="54">
        <v>0.97056200433689199</v>
      </c>
      <c r="L33" s="11">
        <v>1.0027163997567403</v>
      </c>
      <c r="M33" s="51">
        <v>1.0642762816948008</v>
      </c>
      <c r="N33" s="56">
        <v>1.4128022024215094</v>
      </c>
      <c r="O33" s="31">
        <v>1.1931040938904069</v>
      </c>
    </row>
    <row r="34" spans="2:15" x14ac:dyDescent="0.25">
      <c r="B34" s="317"/>
      <c r="C34" s="20" t="s">
        <v>28</v>
      </c>
      <c r="D34" s="77">
        <v>8.75</v>
      </c>
      <c r="E34" s="66">
        <v>355872.82</v>
      </c>
      <c r="F34" s="74">
        <v>247.26</v>
      </c>
      <c r="G34" s="75">
        <v>12616.21</v>
      </c>
      <c r="H34" s="94">
        <v>80904.23</v>
      </c>
      <c r="I34" s="100">
        <v>1.0127314814814814</v>
      </c>
      <c r="J34" s="51">
        <v>1.2970189282787357</v>
      </c>
      <c r="K34" s="54">
        <v>0.96516871564391926</v>
      </c>
      <c r="L34" s="11">
        <v>1.0024731400770321</v>
      </c>
      <c r="M34" s="51">
        <v>1.064018087545918</v>
      </c>
      <c r="N34" s="56">
        <v>1.5830795504309603</v>
      </c>
      <c r="O34" s="31">
        <v>1.2255303246849347</v>
      </c>
    </row>
    <row r="35" spans="2:15" x14ac:dyDescent="0.25">
      <c r="B35" s="317"/>
      <c r="C35" s="20" t="s">
        <v>29</v>
      </c>
      <c r="D35" s="77">
        <v>8.76</v>
      </c>
      <c r="E35" s="66">
        <v>353259.31</v>
      </c>
      <c r="F35" s="74">
        <v>238.22</v>
      </c>
      <c r="G35" s="75">
        <v>13144.36</v>
      </c>
      <c r="H35" s="94">
        <v>77833.97</v>
      </c>
      <c r="I35" s="100">
        <v>1.0138888888888888</v>
      </c>
      <c r="J35" s="51">
        <v>1.29850123562534</v>
      </c>
      <c r="K35" s="54">
        <v>0.95808057081166564</v>
      </c>
      <c r="L35" s="11">
        <v>0.9658220150010135</v>
      </c>
      <c r="M35" s="51">
        <v>1.0251168357809131</v>
      </c>
      <c r="N35" s="56">
        <v>1.649351708595743</v>
      </c>
      <c r="O35" s="31">
        <v>1.1790222900040883</v>
      </c>
    </row>
    <row r="36" spans="2:15" x14ac:dyDescent="0.25">
      <c r="B36" s="317"/>
      <c r="C36" s="20" t="s">
        <v>30</v>
      </c>
      <c r="D36" s="77">
        <v>8.7899999999999991</v>
      </c>
      <c r="E36" s="66">
        <v>352327.73</v>
      </c>
      <c r="F36" s="74">
        <v>237.09</v>
      </c>
      <c r="G36" s="75">
        <v>12028.88</v>
      </c>
      <c r="H36" s="94">
        <v>84329.9</v>
      </c>
      <c r="I36" s="100">
        <v>1.0173611111111109</v>
      </c>
      <c r="J36" s="51">
        <v>1.3029481576651527</v>
      </c>
      <c r="K36" s="54">
        <v>0.95555401688119246</v>
      </c>
      <c r="L36" s="11">
        <v>0.96124062436651125</v>
      </c>
      <c r="M36" s="51">
        <v>1.0202541793102875</v>
      </c>
      <c r="N36" s="56">
        <v>1.5093814975010695</v>
      </c>
      <c r="O36" s="31">
        <v>1.2774220795086741</v>
      </c>
    </row>
    <row r="37" spans="2:15" x14ac:dyDescent="0.25">
      <c r="B37" s="317"/>
      <c r="C37" s="20" t="s">
        <v>31</v>
      </c>
      <c r="D37" s="77">
        <v>8.83</v>
      </c>
      <c r="E37" s="66">
        <v>351028.51</v>
      </c>
      <c r="F37" s="74">
        <v>224.81</v>
      </c>
      <c r="G37" s="75">
        <v>10077.219999999999</v>
      </c>
      <c r="H37" s="94">
        <v>76586.23</v>
      </c>
      <c r="I37" s="100">
        <v>1.0219907407407407</v>
      </c>
      <c r="J37" s="51">
        <v>1.30887738705157</v>
      </c>
      <c r="K37" s="54">
        <v>0.95203038026646336</v>
      </c>
      <c r="L37" s="11">
        <v>0.91145347658625586</v>
      </c>
      <c r="M37" s="51">
        <v>0.96741044350561289</v>
      </c>
      <c r="N37" s="56">
        <v>1.2644875844008527</v>
      </c>
      <c r="O37" s="31">
        <v>1.1601216316908904</v>
      </c>
    </row>
    <row r="38" spans="2:15" x14ac:dyDescent="0.25">
      <c r="B38" s="317"/>
      <c r="C38" s="20" t="s">
        <v>32</v>
      </c>
      <c r="D38" s="77">
        <v>8.9</v>
      </c>
      <c r="E38" s="66">
        <v>350413.73</v>
      </c>
      <c r="F38" s="74">
        <v>219.72</v>
      </c>
      <c r="G38" s="75">
        <v>9547.69</v>
      </c>
      <c r="H38" s="94">
        <v>76470.58</v>
      </c>
      <c r="I38" s="100">
        <v>1.0300925925925926</v>
      </c>
      <c r="J38" s="51">
        <v>1.3192535384777999</v>
      </c>
      <c r="K38" s="54">
        <v>0.95036302499329706</v>
      </c>
      <c r="L38" s="11">
        <v>0.89081694709101966</v>
      </c>
      <c r="M38" s="51">
        <v>0.94550697320872412</v>
      </c>
      <c r="N38" s="56">
        <v>1.1980422641073807</v>
      </c>
      <c r="O38" s="31">
        <v>1.1583697754276294</v>
      </c>
    </row>
    <row r="39" spans="2:15" x14ac:dyDescent="0.25">
      <c r="B39" s="317"/>
      <c r="C39" s="20" t="s">
        <v>33</v>
      </c>
      <c r="D39" s="77">
        <v>9.02</v>
      </c>
      <c r="E39" s="66">
        <v>348933.75</v>
      </c>
      <c r="F39" s="74">
        <v>211.54</v>
      </c>
      <c r="G39" s="75">
        <v>10168.86</v>
      </c>
      <c r="H39" s="94">
        <v>77800.17</v>
      </c>
      <c r="I39" s="100">
        <v>1.0439814814814814</v>
      </c>
      <c r="J39" s="51">
        <v>1.3370412266370511</v>
      </c>
      <c r="K39" s="54">
        <v>0.94634914611437992</v>
      </c>
      <c r="L39" s="11">
        <v>0.85765254409081693</v>
      </c>
      <c r="M39" s="51">
        <v>0.91030650424437232</v>
      </c>
      <c r="N39" s="56">
        <v>1.275986553584268</v>
      </c>
      <c r="O39" s="31">
        <v>1.178510290508211</v>
      </c>
    </row>
    <row r="40" spans="2:15" x14ac:dyDescent="0.25">
      <c r="B40" s="317"/>
      <c r="C40" s="20" t="s">
        <v>34</v>
      </c>
      <c r="D40" s="77">
        <v>9.07</v>
      </c>
      <c r="E40" s="66">
        <v>347714.55</v>
      </c>
      <c r="F40" s="74">
        <v>214.82</v>
      </c>
      <c r="G40" s="75">
        <v>10951.32</v>
      </c>
      <c r="H40" s="94">
        <v>66735.8</v>
      </c>
      <c r="I40" s="100">
        <v>1.0497685185185184</v>
      </c>
      <c r="J40" s="51">
        <v>1.3444527633700722</v>
      </c>
      <c r="K40" s="54">
        <v>0.94304253309989605</v>
      </c>
      <c r="L40" s="11">
        <v>0.87095073991485905</v>
      </c>
      <c r="M40" s="51">
        <v>0.92442111771663071</v>
      </c>
      <c r="N40" s="56">
        <v>1.3741694805512579</v>
      </c>
      <c r="O40" s="31">
        <v>1.0109081644075826</v>
      </c>
    </row>
    <row r="41" spans="2:15" x14ac:dyDescent="0.25">
      <c r="B41" s="317"/>
      <c r="C41" s="20" t="s">
        <v>35</v>
      </c>
      <c r="D41" s="79">
        <v>9.07</v>
      </c>
      <c r="E41" s="71">
        <v>347764.43</v>
      </c>
      <c r="F41" s="80">
        <v>215.23</v>
      </c>
      <c r="G41" s="76">
        <v>11325.8</v>
      </c>
      <c r="H41" s="95">
        <v>73325.45</v>
      </c>
      <c r="I41" s="62">
        <v>1.0497685185185184</v>
      </c>
      <c r="J41" s="52">
        <v>1.3444527633700722</v>
      </c>
      <c r="K41" s="55">
        <v>0.94317781349455032</v>
      </c>
      <c r="L41" s="12">
        <v>0.87261301439286432</v>
      </c>
      <c r="M41" s="52">
        <v>0.92618544440066297</v>
      </c>
      <c r="N41" s="57">
        <v>1.4211591573278322</v>
      </c>
      <c r="O41" s="32">
        <v>1.1107276164196722</v>
      </c>
    </row>
    <row r="42" spans="2:15" ht="15" customHeight="1" x14ac:dyDescent="0.25">
      <c r="B42" s="317">
        <v>2015</v>
      </c>
      <c r="C42" s="22" t="s">
        <v>36</v>
      </c>
      <c r="D42" s="77">
        <v>8.58</v>
      </c>
      <c r="E42" s="66">
        <v>347073.36</v>
      </c>
      <c r="F42" s="74">
        <v>218.14</v>
      </c>
      <c r="G42" s="75">
        <v>10121.64</v>
      </c>
      <c r="H42" s="94">
        <v>67590.5</v>
      </c>
      <c r="I42" s="100">
        <v>0.99305555555555547</v>
      </c>
      <c r="J42" s="51">
        <v>1.2718197033864631</v>
      </c>
      <c r="K42" s="54">
        <v>0.9413035508174511</v>
      </c>
      <c r="L42" s="11">
        <v>0.88441110885870655</v>
      </c>
      <c r="M42" s="51">
        <v>0.93870786062147749</v>
      </c>
      <c r="N42" s="58">
        <v>1.2700613972678028</v>
      </c>
      <c r="O42" s="31">
        <v>1.0238550865710863</v>
      </c>
    </row>
    <row r="43" spans="2:15" ht="15" customHeight="1" x14ac:dyDescent="0.25">
      <c r="B43" s="317"/>
      <c r="C43" s="22" t="s">
        <v>37</v>
      </c>
      <c r="D43" s="77">
        <v>8.23</v>
      </c>
      <c r="E43" s="66">
        <v>346378.82</v>
      </c>
      <c r="F43" s="74">
        <v>223.43</v>
      </c>
      <c r="G43" s="75">
        <v>8288.2800000000007</v>
      </c>
      <c r="H43" s="94">
        <v>69309.62</v>
      </c>
      <c r="I43" s="100">
        <v>0.95254629629629628</v>
      </c>
      <c r="J43" s="51">
        <v>1.2199389462553138</v>
      </c>
      <c r="K43" s="54">
        <v>0.93941987709445274</v>
      </c>
      <c r="L43" s="11">
        <v>0.90585850395296985</v>
      </c>
      <c r="M43" s="51">
        <v>0.96147197808130913</v>
      </c>
      <c r="N43" s="56">
        <v>1.0400117449095982</v>
      </c>
      <c r="O43" s="31">
        <v>1.049896168622944</v>
      </c>
    </row>
    <row r="44" spans="2:15" x14ac:dyDescent="0.25">
      <c r="B44" s="317"/>
      <c r="C44" s="22" t="s">
        <v>38</v>
      </c>
      <c r="D44" s="77">
        <v>7.49</v>
      </c>
      <c r="E44" s="66">
        <v>345224.58</v>
      </c>
      <c r="F44" s="74">
        <v>223.4</v>
      </c>
      <c r="G44" s="75">
        <v>8375.8799999999992</v>
      </c>
      <c r="H44" s="94">
        <v>69901.14</v>
      </c>
      <c r="I44" s="100">
        <v>0.86689814814814814</v>
      </c>
      <c r="J44" s="51">
        <v>1.1102482026065978</v>
      </c>
      <c r="K44" s="54">
        <v>0.93628944319858842</v>
      </c>
      <c r="L44" s="11">
        <v>0.90573687411311576</v>
      </c>
      <c r="M44" s="51">
        <v>0.96134288100686771</v>
      </c>
      <c r="N44" s="56">
        <v>1.0510037756872841</v>
      </c>
      <c r="O44" s="31">
        <v>1.0588564627590804</v>
      </c>
    </row>
    <row r="45" spans="2:15" x14ac:dyDescent="0.25">
      <c r="B45" s="317"/>
      <c r="C45" s="22" t="s">
        <v>39</v>
      </c>
      <c r="D45" s="77">
        <v>7</v>
      </c>
      <c r="E45" s="66">
        <v>345443.62</v>
      </c>
      <c r="F45" s="74">
        <v>223.34</v>
      </c>
      <c r="G45" s="75">
        <v>10843.12</v>
      </c>
      <c r="H45" s="94">
        <v>75177.36</v>
      </c>
      <c r="I45" s="100">
        <v>0.81018518518518512</v>
      </c>
      <c r="J45" s="51">
        <v>1.0376151426229887</v>
      </c>
      <c r="K45" s="54">
        <v>0.93688350530053432</v>
      </c>
      <c r="L45" s="11">
        <v>0.9054936144334077</v>
      </c>
      <c r="M45" s="51">
        <v>0.96108468685798487</v>
      </c>
      <c r="N45" s="56">
        <v>1.360592565823568</v>
      </c>
      <c r="O45" s="31">
        <v>1.1387801899821088</v>
      </c>
    </row>
    <row r="46" spans="2:15" x14ac:dyDescent="0.25">
      <c r="B46" s="317"/>
      <c r="C46" s="22" t="s">
        <v>40</v>
      </c>
      <c r="D46" s="77">
        <v>6.82</v>
      </c>
      <c r="E46" s="66">
        <v>345508.06</v>
      </c>
      <c r="F46" s="74">
        <v>222.4</v>
      </c>
      <c r="G46" s="75">
        <v>9107.48</v>
      </c>
      <c r="H46" s="94">
        <v>69327.8</v>
      </c>
      <c r="I46" s="100">
        <v>0.78935185185185186</v>
      </c>
      <c r="J46" s="51">
        <v>1.0109336103841118</v>
      </c>
      <c r="K46" s="54">
        <v>0.93705827411832743</v>
      </c>
      <c r="L46" s="11">
        <v>0.90168254611798093</v>
      </c>
      <c r="M46" s="51">
        <v>0.95703964519215468</v>
      </c>
      <c r="N46" s="56">
        <v>1.1428047998534396</v>
      </c>
      <c r="O46" s="31">
        <v>1.0501715577009041</v>
      </c>
    </row>
    <row r="47" spans="2:15" x14ac:dyDescent="0.25">
      <c r="B47" s="317"/>
      <c r="C47" s="22" t="s">
        <v>41</v>
      </c>
      <c r="D47" s="77">
        <v>6.88</v>
      </c>
      <c r="E47" s="66">
        <v>345998.22</v>
      </c>
      <c r="F47" s="74">
        <v>223.09</v>
      </c>
      <c r="G47" s="75">
        <v>9421.59</v>
      </c>
      <c r="H47" s="94">
        <v>72553.679999999993</v>
      </c>
      <c r="I47" s="100">
        <v>0.79629629629629628</v>
      </c>
      <c r="J47" s="51">
        <v>1.0198274544637373</v>
      </c>
      <c r="K47" s="54">
        <v>0.93838764537421604</v>
      </c>
      <c r="L47" s="11">
        <v>0.90448003243462394</v>
      </c>
      <c r="M47" s="51">
        <v>0.96000887790430667</v>
      </c>
      <c r="N47" s="56">
        <v>1.182219260898862</v>
      </c>
      <c r="O47" s="31">
        <v>1.0990369107707576</v>
      </c>
    </row>
    <row r="48" spans="2:15" x14ac:dyDescent="0.25">
      <c r="B48" s="317"/>
      <c r="C48" s="22" t="s">
        <v>42</v>
      </c>
      <c r="D48" s="77">
        <v>7.07</v>
      </c>
      <c r="E48" s="66">
        <v>345411.26</v>
      </c>
      <c r="F48" s="74">
        <v>228.56</v>
      </c>
      <c r="G48" s="75">
        <v>8454.7900000000009</v>
      </c>
      <c r="H48" s="94">
        <v>69677.179999999993</v>
      </c>
      <c r="I48" s="100">
        <v>0.81828703703703698</v>
      </c>
      <c r="J48" s="51">
        <v>1.0479912940492184</v>
      </c>
      <c r="K48" s="54">
        <v>0.93679574119526154</v>
      </c>
      <c r="L48" s="11">
        <v>0.92665720656801132</v>
      </c>
      <c r="M48" s="51">
        <v>0.98354757781078628</v>
      </c>
      <c r="N48" s="56">
        <v>1.0609053869734397</v>
      </c>
      <c r="O48" s="31">
        <v>1.0554639359218996</v>
      </c>
    </row>
    <row r="49" spans="2:15" x14ac:dyDescent="0.25">
      <c r="B49" s="317"/>
      <c r="C49" s="22" t="s">
        <v>43</v>
      </c>
      <c r="D49" s="77">
        <v>7.13</v>
      </c>
      <c r="E49" s="66">
        <v>345274.37</v>
      </c>
      <c r="F49" s="74">
        <v>224.56</v>
      </c>
      <c r="G49" s="75">
        <v>8015.08</v>
      </c>
      <c r="H49" s="94">
        <v>82507.42</v>
      </c>
      <c r="I49" s="100">
        <v>0.8252314814814814</v>
      </c>
      <c r="J49" s="51">
        <v>1.056885138128844</v>
      </c>
      <c r="K49" s="54">
        <v>0.93642447950271501</v>
      </c>
      <c r="L49" s="11">
        <v>0.9104398945874721</v>
      </c>
      <c r="M49" s="51">
        <v>0.96633463455193458</v>
      </c>
      <c r="N49" s="56">
        <v>1.0057306626211979</v>
      </c>
      <c r="O49" s="31">
        <v>1.2498153090575892</v>
      </c>
    </row>
    <row r="50" spans="2:15" x14ac:dyDescent="0.25">
      <c r="B50" s="317"/>
      <c r="C50" s="22" t="s">
        <v>44</v>
      </c>
      <c r="D50" s="81">
        <v>7.23</v>
      </c>
      <c r="E50" s="66">
        <v>344906.59</v>
      </c>
      <c r="F50" s="74">
        <v>217.51</v>
      </c>
      <c r="G50" s="75">
        <v>7714.86</v>
      </c>
      <c r="H50" s="94">
        <v>72550.19</v>
      </c>
      <c r="I50" s="100">
        <v>0.83680555555555558</v>
      </c>
      <c r="J50" s="51">
        <v>1.0717082115948868</v>
      </c>
      <c r="K50" s="54">
        <v>0.93542701712208276</v>
      </c>
      <c r="L50" s="11">
        <v>0.88185688222177172</v>
      </c>
      <c r="M50" s="51">
        <v>0.93599682205820844</v>
      </c>
      <c r="N50" s="56">
        <v>0.96805911604497696</v>
      </c>
      <c r="O50" s="31">
        <v>1.0989840445506212</v>
      </c>
    </row>
    <row r="51" spans="2:15" x14ac:dyDescent="0.25">
      <c r="B51" s="317"/>
      <c r="C51" s="22" t="s">
        <v>45</v>
      </c>
      <c r="D51" s="81">
        <v>7.38</v>
      </c>
      <c r="E51" s="66">
        <v>346400.08</v>
      </c>
      <c r="F51" s="74">
        <v>216.54</v>
      </c>
      <c r="G51" s="75">
        <v>8222.94</v>
      </c>
      <c r="H51" s="94">
        <v>72408.86</v>
      </c>
      <c r="I51" s="100">
        <v>0.85416666666666663</v>
      </c>
      <c r="J51" s="51">
        <v>1.0939428217939509</v>
      </c>
      <c r="K51" s="54">
        <v>0.93947753670131628</v>
      </c>
      <c r="L51" s="11">
        <v>0.87792418406649098</v>
      </c>
      <c r="M51" s="51">
        <v>0.93182268331793694</v>
      </c>
      <c r="N51" s="56">
        <v>1.0318128945555569</v>
      </c>
      <c r="O51" s="31">
        <v>1.096843189853806</v>
      </c>
    </row>
    <row r="52" spans="2:15" x14ac:dyDescent="0.25">
      <c r="B52" s="317"/>
      <c r="C52" s="22" t="s">
        <v>46</v>
      </c>
      <c r="D52" s="81">
        <v>7.32</v>
      </c>
      <c r="E52" s="66">
        <v>346837.66</v>
      </c>
      <c r="F52" s="74">
        <v>216.89</v>
      </c>
      <c r="G52" s="75">
        <v>7593.13</v>
      </c>
      <c r="H52" s="94">
        <v>78209.47</v>
      </c>
      <c r="I52" s="100">
        <v>0.84722222222222221</v>
      </c>
      <c r="J52" s="51">
        <v>1.0850489777143253</v>
      </c>
      <c r="K52" s="54">
        <v>0.94066430484672114</v>
      </c>
      <c r="L52" s="11">
        <v>0.87934319886478807</v>
      </c>
      <c r="M52" s="51">
        <v>0.93332881585308636</v>
      </c>
      <c r="N52" s="56">
        <v>0.95278445957730873</v>
      </c>
      <c r="O52" s="31">
        <v>1.1847103317408332</v>
      </c>
    </row>
    <row r="53" spans="2:15" x14ac:dyDescent="0.25">
      <c r="B53" s="317"/>
      <c r="C53" s="23" t="s">
        <v>47</v>
      </c>
      <c r="D53" s="82">
        <v>7.37</v>
      </c>
      <c r="E53" s="71">
        <v>346965.0062</v>
      </c>
      <c r="F53" s="80">
        <v>215.95</v>
      </c>
      <c r="G53" s="76">
        <v>7684.04</v>
      </c>
      <c r="H53" s="95">
        <v>69183.48</v>
      </c>
      <c r="I53" s="62">
        <v>0.85300925925925919</v>
      </c>
      <c r="J53" s="52">
        <v>1.0924605144473465</v>
      </c>
      <c r="K53" s="55">
        <v>0.94100968263729301</v>
      </c>
      <c r="L53" s="12">
        <v>0.87553213054936141</v>
      </c>
      <c r="M53" s="52">
        <v>0.92928377418725627</v>
      </c>
      <c r="N53" s="57">
        <v>0.96419182850424312</v>
      </c>
      <c r="O53" s="32">
        <v>1.0479854107409918</v>
      </c>
    </row>
    <row r="54" spans="2:15" x14ac:dyDescent="0.25">
      <c r="B54" s="315">
        <v>2016</v>
      </c>
      <c r="C54" s="24" t="s">
        <v>48</v>
      </c>
      <c r="D54" s="77">
        <v>7.05</v>
      </c>
      <c r="E54" s="66">
        <v>346530.16409999999</v>
      </c>
      <c r="F54" s="74">
        <v>214.37</v>
      </c>
      <c r="G54" s="75">
        <v>6326.46</v>
      </c>
      <c r="H54" s="94">
        <v>57656.63</v>
      </c>
      <c r="I54" s="100">
        <v>0.8159722222222221</v>
      </c>
      <c r="J54" s="51">
        <v>1.0450266793560099</v>
      </c>
      <c r="K54" s="54">
        <v>0.93983033999695054</v>
      </c>
      <c r="L54" s="11">
        <v>0.86912629231704841</v>
      </c>
      <c r="M54" s="51">
        <v>0.92248466160000986</v>
      </c>
      <c r="N54" s="58">
        <v>0.79384295700685503</v>
      </c>
      <c r="O54" s="31">
        <v>0.87337767733700877</v>
      </c>
    </row>
    <row r="55" spans="2:15" x14ac:dyDescent="0.25">
      <c r="B55" s="315"/>
      <c r="C55" s="24" t="s">
        <v>56</v>
      </c>
      <c r="D55" s="77">
        <v>6.82</v>
      </c>
      <c r="E55" s="66">
        <v>348407.23239999998</v>
      </c>
      <c r="F55" s="74">
        <v>212.58749999999998</v>
      </c>
      <c r="G55" s="75">
        <v>5952.15</v>
      </c>
      <c r="H55" s="94">
        <v>65483.07</v>
      </c>
      <c r="I55" s="100">
        <v>0.78935185185185186</v>
      </c>
      <c r="J55" s="51">
        <v>1.0109336103841118</v>
      </c>
      <c r="K55" s="54">
        <v>0.9449211687944038</v>
      </c>
      <c r="L55" s="11">
        <v>0.86189945266572054</v>
      </c>
      <c r="M55" s="51">
        <v>0.91481414376028403</v>
      </c>
      <c r="N55" s="56">
        <v>0.74687461179685821</v>
      </c>
      <c r="O55" s="31">
        <v>0.99193191800312919</v>
      </c>
    </row>
    <row r="56" spans="2:15" x14ac:dyDescent="0.25">
      <c r="B56" s="315"/>
      <c r="C56" s="24" t="s">
        <v>57</v>
      </c>
      <c r="D56" s="77">
        <v>6.6</v>
      </c>
      <c r="E56" s="66">
        <v>353470.17420000001</v>
      </c>
      <c r="F56" s="74">
        <v>210.25</v>
      </c>
      <c r="G56" s="75">
        <v>5982.92</v>
      </c>
      <c r="H56" s="94">
        <v>71662.83</v>
      </c>
      <c r="I56" s="100">
        <v>0.76388888888888884</v>
      </c>
      <c r="J56" s="51">
        <v>0.97832284875881781</v>
      </c>
      <c r="K56" s="54">
        <v>0.95865245918765707</v>
      </c>
      <c r="L56" s="11">
        <v>0.85242246097709307</v>
      </c>
      <c r="M56" s="51">
        <v>0.9047553300433927</v>
      </c>
      <c r="N56" s="56">
        <v>0.75073562534742222</v>
      </c>
      <c r="O56" s="31">
        <v>1.0855423915132902</v>
      </c>
    </row>
    <row r="57" spans="2:15" x14ac:dyDescent="0.25">
      <c r="B57" s="315"/>
      <c r="C57" s="24" t="s">
        <v>58</v>
      </c>
      <c r="D57" s="77">
        <v>6.42</v>
      </c>
      <c r="E57" s="66">
        <v>352786.17440000002</v>
      </c>
      <c r="F57" s="74">
        <v>210.0975</v>
      </c>
      <c r="G57" s="75">
        <v>5551.8</v>
      </c>
      <c r="H57" s="94">
        <v>69202.899999999994</v>
      </c>
      <c r="I57" s="100">
        <v>0.74305555555555547</v>
      </c>
      <c r="J57" s="51">
        <v>0.95164131651994099</v>
      </c>
      <c r="K57" s="54">
        <v>0.95679737171998613</v>
      </c>
      <c r="L57" s="11">
        <v>0.85180417595783497</v>
      </c>
      <c r="M57" s="51">
        <v>0.90409908658164895</v>
      </c>
      <c r="N57" s="56">
        <v>0.6966387725063713</v>
      </c>
      <c r="O57" s="31">
        <v>1.0482795832324103</v>
      </c>
    </row>
    <row r="58" spans="2:15" x14ac:dyDescent="0.25">
      <c r="B58" s="315"/>
      <c r="C58" s="24" t="s">
        <v>59</v>
      </c>
      <c r="D58" s="77">
        <v>6.44</v>
      </c>
      <c r="E58" s="66">
        <v>352453.10110000003</v>
      </c>
      <c r="F58" s="74">
        <v>206.58499999999998</v>
      </c>
      <c r="G58" s="75">
        <v>4659.9399999999996</v>
      </c>
      <c r="H58" s="94">
        <v>71367.86</v>
      </c>
      <c r="I58" s="100">
        <v>0.74537037037037035</v>
      </c>
      <c r="J58" s="51">
        <v>0.95460593121314952</v>
      </c>
      <c r="K58" s="54">
        <v>0.95589403796952932</v>
      </c>
      <c r="L58" s="11">
        <v>0.8375633488749239</v>
      </c>
      <c r="M58" s="51">
        <v>0.88898397078246971</v>
      </c>
      <c r="N58" s="56">
        <v>0.58472835504761322</v>
      </c>
      <c r="O58" s="31">
        <v>1.0810742112973446</v>
      </c>
    </row>
    <row r="59" spans="2:15" x14ac:dyDescent="0.25">
      <c r="B59" s="315"/>
      <c r="C59" s="24" t="s">
        <v>60</v>
      </c>
      <c r="D59" s="77">
        <v>6.43</v>
      </c>
      <c r="E59" s="66">
        <v>353061.50919999997</v>
      </c>
      <c r="F59" s="74">
        <v>203.93800000000002</v>
      </c>
      <c r="G59" s="75">
        <v>6355.45</v>
      </c>
      <c r="H59" s="94">
        <v>70311.070000000007</v>
      </c>
      <c r="I59" s="100">
        <v>0.74421296296296291</v>
      </c>
      <c r="J59" s="51">
        <v>0.95312362386654526</v>
      </c>
      <c r="K59" s="54">
        <v>0.95754411190454991</v>
      </c>
      <c r="L59" s="11">
        <v>0.82683154267180214</v>
      </c>
      <c r="M59" s="51">
        <v>0.87759330558092463</v>
      </c>
      <c r="N59" s="56">
        <v>0.79748061650737001</v>
      </c>
      <c r="O59" s="31">
        <v>1.0650660471775726</v>
      </c>
    </row>
    <row r="60" spans="2:15" x14ac:dyDescent="0.25">
      <c r="B60" s="315"/>
      <c r="C60" s="24" t="s">
        <v>61</v>
      </c>
      <c r="D60" s="77">
        <v>6.47</v>
      </c>
      <c r="E60" s="66">
        <v>353597.3247</v>
      </c>
      <c r="F60" s="74">
        <v>201.03749999999999</v>
      </c>
      <c r="G60" s="75">
        <v>5780.22</v>
      </c>
      <c r="H60" s="94">
        <v>72646.25</v>
      </c>
      <c r="I60" s="100">
        <v>0.74884259259259256</v>
      </c>
      <c r="J60" s="51">
        <v>0.95905285325296241</v>
      </c>
      <c r="K60" s="54">
        <v>0.95899730621693702</v>
      </c>
      <c r="L60" s="11">
        <v>0.81507196432191364</v>
      </c>
      <c r="M60" s="51">
        <v>0.8651117701003499</v>
      </c>
      <c r="N60" s="56">
        <v>0.72530086919859815</v>
      </c>
      <c r="O60" s="31">
        <v>1.1004391531770705</v>
      </c>
    </row>
    <row r="61" spans="2:15" x14ac:dyDescent="0.25">
      <c r="B61" s="315"/>
      <c r="C61" s="24" t="s">
        <v>62</v>
      </c>
      <c r="D61" s="77">
        <v>6.51</v>
      </c>
      <c r="E61" s="66">
        <v>353470.17420000001</v>
      </c>
      <c r="F61" s="74">
        <v>200.54750000000001</v>
      </c>
      <c r="G61" s="75">
        <v>5870.56</v>
      </c>
      <c r="H61" s="94">
        <v>75352.179999999993</v>
      </c>
      <c r="I61" s="100">
        <v>0.7534722222222221</v>
      </c>
      <c r="J61" s="51">
        <v>0.96498208263937935</v>
      </c>
      <c r="K61" s="54">
        <v>0.95865245918765707</v>
      </c>
      <c r="L61" s="11">
        <v>0.81308534360429763</v>
      </c>
      <c r="M61" s="51">
        <v>0.86300318455114056</v>
      </c>
      <c r="N61" s="56">
        <v>0.73663671463759561</v>
      </c>
      <c r="O61" s="31">
        <v>1.1414283483214367</v>
      </c>
    </row>
    <row r="62" spans="2:15" x14ac:dyDescent="0.25">
      <c r="B62" s="315"/>
      <c r="C62" s="24" t="s">
        <v>63</v>
      </c>
      <c r="D62" s="81">
        <v>6.56</v>
      </c>
      <c r="E62" s="66">
        <v>353070.49939999997</v>
      </c>
      <c r="F62" s="74">
        <v>202.822</v>
      </c>
      <c r="G62" s="75">
        <v>8380.01</v>
      </c>
      <c r="H62" s="94">
        <v>79071.350000000006</v>
      </c>
      <c r="I62" s="100">
        <v>0.75925925925925919</v>
      </c>
      <c r="J62" s="51">
        <v>0.97239361937240076</v>
      </c>
      <c r="K62" s="54">
        <v>0.95756849437856806</v>
      </c>
      <c r="L62" s="11">
        <v>0.82230691262923172</v>
      </c>
      <c r="M62" s="51">
        <v>0.8727908944117051</v>
      </c>
      <c r="N62" s="56">
        <v>1.0515220072753191</v>
      </c>
      <c r="O62" s="31">
        <v>1.1977660159274257</v>
      </c>
    </row>
    <row r="63" spans="2:15" x14ac:dyDescent="0.25">
      <c r="B63" s="315"/>
      <c r="C63" s="24" t="s">
        <v>64</v>
      </c>
      <c r="D63" s="77">
        <v>6.63</v>
      </c>
      <c r="E63" s="66">
        <v>352626.2966</v>
      </c>
      <c r="F63" s="74">
        <v>204.49</v>
      </c>
      <c r="G63" s="75">
        <v>8291.2099999999991</v>
      </c>
      <c r="H63" s="94">
        <v>75754.27</v>
      </c>
      <c r="I63" s="100">
        <v>0.76736111111111105</v>
      </c>
      <c r="J63" s="51">
        <v>0.98276977079863059</v>
      </c>
      <c r="K63" s="54">
        <v>0.95636376442486881</v>
      </c>
      <c r="L63" s="11">
        <v>0.82906953172511655</v>
      </c>
      <c r="M63" s="51">
        <v>0.87996869175064618</v>
      </c>
      <c r="N63" s="56">
        <v>1.0403794007335549</v>
      </c>
      <c r="O63" s="31">
        <v>1.1475191730935479</v>
      </c>
    </row>
    <row r="64" spans="2:15" x14ac:dyDescent="0.25">
      <c r="B64" s="315"/>
      <c r="C64" s="24" t="s">
        <v>65</v>
      </c>
      <c r="D64" s="77">
        <v>6.68</v>
      </c>
      <c r="E64" s="66">
        <v>352808.08929999999</v>
      </c>
      <c r="F64" s="74">
        <v>204.61750000000001</v>
      </c>
      <c r="G64" s="75">
        <v>7650.27</v>
      </c>
      <c r="H64" s="94">
        <v>83880.639999999999</v>
      </c>
      <c r="I64" s="100">
        <v>0.77314814814814803</v>
      </c>
      <c r="J64" s="51">
        <v>0.9901813075316519</v>
      </c>
      <c r="K64" s="54">
        <v>0.95685680749225577</v>
      </c>
      <c r="L64" s="11">
        <v>0.82958645854449631</v>
      </c>
      <c r="M64" s="51">
        <v>0.88051735431702216</v>
      </c>
      <c r="N64" s="56">
        <v>0.95995437554348451</v>
      </c>
      <c r="O64" s="31">
        <v>1.2706167276294469</v>
      </c>
    </row>
    <row r="65" spans="2:15" x14ac:dyDescent="0.25">
      <c r="B65" s="315"/>
      <c r="C65" s="25" t="s">
        <v>66</v>
      </c>
      <c r="D65" s="82">
        <v>6.72</v>
      </c>
      <c r="E65" s="71">
        <v>351994.1447</v>
      </c>
      <c r="F65" s="80">
        <v>204.71800000000002</v>
      </c>
      <c r="G65" s="76">
        <v>7795.52</v>
      </c>
      <c r="H65" s="95">
        <v>78517.87</v>
      </c>
      <c r="I65" s="100">
        <v>0.77777777777777768</v>
      </c>
      <c r="J65" s="51">
        <v>0.99611053691806906</v>
      </c>
      <c r="K65" s="55">
        <v>0.95464929452684499</v>
      </c>
      <c r="L65" s="62">
        <v>0.8299939185080073</v>
      </c>
      <c r="M65" s="52">
        <v>0.88094982951640077</v>
      </c>
      <c r="N65" s="88">
        <v>0.97818031698707941</v>
      </c>
      <c r="O65" s="89">
        <v>1.1893819484428625</v>
      </c>
    </row>
    <row r="66" spans="2:15" x14ac:dyDescent="0.25">
      <c r="B66" s="315">
        <v>2017</v>
      </c>
      <c r="C66" s="83">
        <v>42736</v>
      </c>
      <c r="D66" s="90">
        <v>6.83</v>
      </c>
      <c r="E66" s="66">
        <v>351921.41759999999</v>
      </c>
      <c r="F66" s="78">
        <v>201.16000000000003</v>
      </c>
      <c r="G66" s="75">
        <v>7218.16</v>
      </c>
      <c r="H66" s="94">
        <v>72239.429999999993</v>
      </c>
      <c r="I66" s="101">
        <v>0.79050925925925919</v>
      </c>
      <c r="J66" s="86">
        <v>1.0124159177307159</v>
      </c>
      <c r="K66" s="54">
        <v>0.95445205012447809</v>
      </c>
      <c r="L66" s="87">
        <v>0.81556861950131776</v>
      </c>
      <c r="M66" s="86">
        <v>0.86563891648765234</v>
      </c>
      <c r="N66" s="56">
        <v>0.90573329769706912</v>
      </c>
      <c r="O66" s="31">
        <v>1.0942766787713647</v>
      </c>
    </row>
    <row r="67" spans="2:15" x14ac:dyDescent="0.25">
      <c r="B67" s="315"/>
      <c r="C67" s="83">
        <v>42767</v>
      </c>
      <c r="D67" s="77">
        <v>6.89</v>
      </c>
      <c r="E67" s="66">
        <v>350166.30430000002</v>
      </c>
      <c r="F67" s="74">
        <v>200.05250000000001</v>
      </c>
      <c r="G67" s="75">
        <v>7017.2</v>
      </c>
      <c r="H67" s="102">
        <v>72873.19</v>
      </c>
      <c r="I67" s="100">
        <v>0.79745370370370361</v>
      </c>
      <c r="J67" s="51">
        <v>1.0213097618103415</v>
      </c>
      <c r="K67" s="54">
        <v>0.94969197755256729</v>
      </c>
      <c r="L67" s="11">
        <v>0.81107845124670586</v>
      </c>
      <c r="M67" s="51">
        <v>0.86087308282285757</v>
      </c>
      <c r="N67" s="56">
        <v>0.88051687640615806</v>
      </c>
      <c r="O67" s="31">
        <v>1.1038768207982073</v>
      </c>
    </row>
    <row r="68" spans="2:15" x14ac:dyDescent="0.25">
      <c r="B68" s="315"/>
      <c r="C68" s="83">
        <v>42795</v>
      </c>
      <c r="D68" s="77">
        <v>6.89</v>
      </c>
      <c r="E68" s="66">
        <v>351059.46889999998</v>
      </c>
      <c r="F68" s="74">
        <v>192.74799999999999</v>
      </c>
      <c r="G68" s="75">
        <v>6425.41</v>
      </c>
      <c r="H68" s="102">
        <v>77397.53</v>
      </c>
      <c r="I68" s="100">
        <v>0.79745370370370361</v>
      </c>
      <c r="J68" s="51">
        <v>1.0213097618103415</v>
      </c>
      <c r="K68" s="54">
        <v>0.95211434442464415</v>
      </c>
      <c r="L68" s="11">
        <v>0.78146361240624362</v>
      </c>
      <c r="M68" s="51">
        <v>0.82944009681428699</v>
      </c>
      <c r="N68" s="56">
        <v>0.80625918355311121</v>
      </c>
      <c r="O68" s="31">
        <v>1.1724111343833563</v>
      </c>
    </row>
    <row r="69" spans="2:15" x14ac:dyDescent="0.25">
      <c r="B69" s="315"/>
      <c r="C69" s="83">
        <v>42826</v>
      </c>
      <c r="D69" s="77">
        <v>6.87</v>
      </c>
      <c r="E69" s="66">
        <v>348072.42430000001</v>
      </c>
      <c r="F69" s="74">
        <v>187.84</v>
      </c>
      <c r="G69" s="75">
        <v>6451.1</v>
      </c>
      <c r="H69" s="102">
        <v>83406.880000000005</v>
      </c>
      <c r="I69" s="100">
        <v>0.79513888888888884</v>
      </c>
      <c r="J69" s="51">
        <v>1.0183451471171332</v>
      </c>
      <c r="K69" s="54">
        <v>0.9440131300634208</v>
      </c>
      <c r="L69" s="11">
        <v>0.76156497060612205</v>
      </c>
      <c r="M69" s="51">
        <v>0.80831981543567599</v>
      </c>
      <c r="N69" s="56">
        <v>0.80948275970241212</v>
      </c>
      <c r="O69" s="31">
        <v>1.2634402518552788</v>
      </c>
    </row>
    <row r="70" spans="2:15" x14ac:dyDescent="0.25">
      <c r="B70" s="315"/>
      <c r="C70" s="83">
        <v>42856</v>
      </c>
      <c r="D70" s="77">
        <v>6.87</v>
      </c>
      <c r="E70" s="66">
        <v>347791.52220000001</v>
      </c>
      <c r="F70" s="74">
        <v>189.18</v>
      </c>
      <c r="G70" s="75">
        <v>7205.46</v>
      </c>
      <c r="H70" s="102">
        <v>88743.23</v>
      </c>
      <c r="I70" s="100">
        <v>0.79513888888888884</v>
      </c>
      <c r="J70" s="51">
        <v>1.0183451471171332</v>
      </c>
      <c r="K70" s="54">
        <v>0.94325129071002856</v>
      </c>
      <c r="L70" s="11">
        <v>0.76699777011960268</v>
      </c>
      <c r="M70" s="51">
        <v>0.81408615142739138</v>
      </c>
      <c r="N70" s="56">
        <v>0.90413970419391154</v>
      </c>
      <c r="O70" s="31">
        <v>1.34427482315189</v>
      </c>
    </row>
    <row r="71" spans="2:15" x14ac:dyDescent="0.25">
      <c r="B71" s="315"/>
      <c r="C71" s="83">
        <v>42887</v>
      </c>
      <c r="D71" s="77">
        <v>6.88</v>
      </c>
      <c r="E71" s="66">
        <v>346924.16110000003</v>
      </c>
      <c r="F71" s="74">
        <v>188.97</v>
      </c>
      <c r="G71" s="75">
        <v>6137.13</v>
      </c>
      <c r="H71" s="102">
        <v>91623.679999999993</v>
      </c>
      <c r="I71" s="100">
        <v>0.79629629629629628</v>
      </c>
      <c r="J71" s="124">
        <v>1.0198274544637373</v>
      </c>
      <c r="K71" s="127">
        <v>0.94089890594828562</v>
      </c>
      <c r="L71" s="11">
        <v>0.7661463612406243</v>
      </c>
      <c r="M71" s="51">
        <v>0.81318247190630155</v>
      </c>
      <c r="N71" s="56">
        <v>0.77008586582946548</v>
      </c>
      <c r="O71" s="31">
        <v>1.3879076322613608</v>
      </c>
    </row>
    <row r="72" spans="2:15" x14ac:dyDescent="0.25">
      <c r="B72" s="315"/>
      <c r="C72" s="83">
        <v>42917</v>
      </c>
      <c r="D72" s="77">
        <v>6.94</v>
      </c>
      <c r="E72" s="66">
        <v>348073.70890000003</v>
      </c>
      <c r="F72" s="74">
        <v>197.35999999999999</v>
      </c>
      <c r="G72" s="75">
        <v>6650.89</v>
      </c>
      <c r="H72" s="102">
        <v>94331.08</v>
      </c>
      <c r="I72" s="100">
        <v>0.8032407407407407</v>
      </c>
      <c r="J72" s="124">
        <v>1.0287212985433629</v>
      </c>
      <c r="K72" s="127">
        <v>0.94401661404888537</v>
      </c>
      <c r="L72" s="11">
        <v>0.80016217311980531</v>
      </c>
      <c r="M72" s="51">
        <v>0.84928662039174296</v>
      </c>
      <c r="N72" s="56">
        <v>0.83455236962334733</v>
      </c>
      <c r="O72" s="31">
        <v>1.4289190948394237</v>
      </c>
    </row>
    <row r="73" spans="2:15" x14ac:dyDescent="0.25">
      <c r="B73" s="315"/>
      <c r="C73" s="83">
        <v>42948</v>
      </c>
      <c r="D73" s="77">
        <v>7.02</v>
      </c>
      <c r="E73" s="66">
        <v>349698.27860000002</v>
      </c>
      <c r="F73" s="74">
        <v>195.65199999999999</v>
      </c>
      <c r="G73" s="75">
        <v>6383.95</v>
      </c>
      <c r="H73" s="102">
        <v>97560.89</v>
      </c>
      <c r="I73" s="100">
        <v>0.81249999999999989</v>
      </c>
      <c r="J73" s="124">
        <v>1.040579757316197</v>
      </c>
      <c r="K73" s="127">
        <v>0.94842263710741237</v>
      </c>
      <c r="L73" s="11">
        <v>0.79323738090411511</v>
      </c>
      <c r="M73" s="51">
        <v>0.84193669362021339</v>
      </c>
      <c r="N73" s="56">
        <v>0.80105679090422</v>
      </c>
      <c r="O73" s="31">
        <v>1.4778439792116085</v>
      </c>
    </row>
    <row r="74" spans="2:15" x14ac:dyDescent="0.25">
      <c r="B74" s="315"/>
      <c r="C74" s="83">
        <v>42979</v>
      </c>
      <c r="D74" s="77">
        <v>7.1</v>
      </c>
      <c r="E74" s="66">
        <v>351221.15049999999</v>
      </c>
      <c r="F74" s="74">
        <v>193.09499999999997</v>
      </c>
      <c r="G74" s="75">
        <v>7712.32</v>
      </c>
      <c r="H74" s="102">
        <v>80042.710000000006</v>
      </c>
      <c r="I74" s="100">
        <v>0.82175925925925919</v>
      </c>
      <c r="J74" s="124">
        <v>1.0524382160890313</v>
      </c>
      <c r="K74" s="127">
        <v>0.95255284383635896</v>
      </c>
      <c r="L74" s="11">
        <v>0.78287046422055528</v>
      </c>
      <c r="M74" s="51">
        <v>0.83093331964199224</v>
      </c>
      <c r="N74" s="56">
        <v>0.96774039734434547</v>
      </c>
      <c r="O74" s="31">
        <v>1.2124800937474107</v>
      </c>
    </row>
    <row r="75" spans="2:15" x14ac:dyDescent="0.25">
      <c r="B75" s="315"/>
      <c r="C75" s="83">
        <v>43009</v>
      </c>
      <c r="D75" s="77">
        <v>7.22</v>
      </c>
      <c r="E75" s="66">
        <v>349780.5491</v>
      </c>
      <c r="F75" s="74">
        <v>192.4</v>
      </c>
      <c r="G75" s="75">
        <v>6483.77</v>
      </c>
      <c r="H75" s="102">
        <v>87701.75</v>
      </c>
      <c r="I75" s="100">
        <v>0.83564814814814803</v>
      </c>
      <c r="J75" s="124">
        <v>1.0702259042482825</v>
      </c>
      <c r="K75" s="127">
        <v>0.94864576432690717</v>
      </c>
      <c r="L75" s="11">
        <v>0.78005270626393675</v>
      </c>
      <c r="M75" s="51">
        <v>0.82794257075076694</v>
      </c>
      <c r="N75" s="56">
        <v>0.81358218487943279</v>
      </c>
      <c r="O75" s="31">
        <v>1.3284985735966708</v>
      </c>
    </row>
    <row r="76" spans="2:15" x14ac:dyDescent="0.25">
      <c r="B76" s="315"/>
      <c r="C76" s="83">
        <v>43040</v>
      </c>
      <c r="D76" s="77">
        <v>7.23</v>
      </c>
      <c r="E76" s="66">
        <v>350029.12599999999</v>
      </c>
      <c r="F76" s="74">
        <v>196.77</v>
      </c>
      <c r="G76" s="75">
        <v>5664.33</v>
      </c>
      <c r="H76" s="102">
        <v>89245.35</v>
      </c>
      <c r="I76" s="100">
        <v>0.83680555555555558</v>
      </c>
      <c r="J76" s="124">
        <v>1.0717082115948868</v>
      </c>
      <c r="K76" s="127">
        <v>0.94931993395669723</v>
      </c>
      <c r="L76" s="11">
        <v>0.79777011960267585</v>
      </c>
      <c r="M76" s="51">
        <v>0.84674771126106241</v>
      </c>
      <c r="N76" s="56">
        <v>0.71075901478277559</v>
      </c>
      <c r="O76" s="31">
        <v>1.3518808937693449</v>
      </c>
    </row>
    <row r="77" spans="2:15" x14ac:dyDescent="0.25">
      <c r="B77" s="315"/>
      <c r="C77" s="84">
        <v>43070</v>
      </c>
      <c r="D77" s="79">
        <v>7.22</v>
      </c>
      <c r="E77" s="71">
        <v>349478.56099999999</v>
      </c>
      <c r="F77" s="80">
        <v>198.11</v>
      </c>
      <c r="G77" s="75">
        <v>5255.08</v>
      </c>
      <c r="H77" s="122">
        <v>86322.3</v>
      </c>
      <c r="I77" s="100">
        <v>0.83564814814814803</v>
      </c>
      <c r="J77" s="124">
        <v>1.0702259042482825</v>
      </c>
      <c r="K77" s="127">
        <v>0.94782673727500488</v>
      </c>
      <c r="L77" s="11">
        <v>0.80320291911615649</v>
      </c>
      <c r="M77" s="51">
        <v>0.8525140472527778</v>
      </c>
      <c r="N77" s="56">
        <v>0.6594064052420443</v>
      </c>
      <c r="O77" s="31">
        <v>1.3076027835200996</v>
      </c>
    </row>
    <row r="78" spans="2:15" x14ac:dyDescent="0.25">
      <c r="B78" s="315">
        <v>2018</v>
      </c>
      <c r="C78" s="103">
        <v>43101</v>
      </c>
      <c r="D78" s="77">
        <v>6.93</v>
      </c>
      <c r="E78" s="66">
        <v>349634.36810000002</v>
      </c>
      <c r="F78" s="78">
        <v>202.65</v>
      </c>
      <c r="G78" s="104">
        <v>7123.2530000000015</v>
      </c>
      <c r="H78" s="94">
        <v>79082.539999999994</v>
      </c>
      <c r="I78" s="101">
        <v>0.80208333333333326</v>
      </c>
      <c r="J78" s="125">
        <v>1.0272389911967588</v>
      </c>
      <c r="K78" s="128">
        <v>0.94824930435555688</v>
      </c>
      <c r="L78" s="126">
        <v>0.8216095682140685</v>
      </c>
      <c r="M78" s="86">
        <v>0.87205073785157439</v>
      </c>
      <c r="N78" s="58">
        <v>0.89382438599595226</v>
      </c>
      <c r="O78" s="105">
        <v>1.1979355210859719</v>
      </c>
    </row>
    <row r="79" spans="2:15" x14ac:dyDescent="0.25">
      <c r="B79" s="315"/>
      <c r="C79" s="103">
        <v>43132</v>
      </c>
      <c r="D79" s="77">
        <v>6.87</v>
      </c>
      <c r="E79" s="66">
        <v>349678.2389</v>
      </c>
      <c r="F79" s="74">
        <v>207.435</v>
      </c>
      <c r="G79" s="75">
        <v>5465.3931199999988</v>
      </c>
      <c r="H79" s="102">
        <v>74441.88</v>
      </c>
      <c r="I79" s="100">
        <v>0.79513888888888884</v>
      </c>
      <c r="J79" s="124">
        <v>1.0183451471171332</v>
      </c>
      <c r="K79" s="127">
        <v>0.94836828709689203</v>
      </c>
      <c r="L79" s="11">
        <v>0.84100952767078851</v>
      </c>
      <c r="M79" s="51">
        <v>0.89264172122497576</v>
      </c>
      <c r="N79" s="56">
        <v>0.68579645419171542</v>
      </c>
      <c r="O79" s="31">
        <v>1.1276392021351289</v>
      </c>
    </row>
    <row r="80" spans="2:15" x14ac:dyDescent="0.25">
      <c r="B80" s="315"/>
      <c r="C80" s="103">
        <v>43160</v>
      </c>
      <c r="D80" s="77">
        <v>6.77</v>
      </c>
      <c r="E80" s="66">
        <v>349353.7941</v>
      </c>
      <c r="F80" s="74">
        <v>209.60399999999998</v>
      </c>
      <c r="G80" s="75">
        <v>6201.1315000000004</v>
      </c>
      <c r="H80" s="102">
        <v>81380.53</v>
      </c>
      <c r="I80" s="100">
        <v>0.78356481481481466</v>
      </c>
      <c r="J80" s="124">
        <v>1.0035220736510904</v>
      </c>
      <c r="K80" s="127">
        <v>0.94748835484774374</v>
      </c>
      <c r="L80" s="11">
        <v>0.84980336509223586</v>
      </c>
      <c r="M80" s="51">
        <v>0.90197543970708804</v>
      </c>
      <c r="N80" s="56">
        <v>0.7781167614666582</v>
      </c>
      <c r="O80" s="31">
        <v>1.2327452761608642</v>
      </c>
    </row>
    <row r="81" spans="2:15" x14ac:dyDescent="0.25">
      <c r="B81" s="315"/>
      <c r="C81" s="103">
        <v>43191</v>
      </c>
      <c r="D81" s="77">
        <v>6.62</v>
      </c>
      <c r="E81" s="108">
        <v>351189.45850000001</v>
      </c>
      <c r="F81" s="74">
        <v>210.53750000000002</v>
      </c>
      <c r="G81" s="75">
        <v>7602.6380200000003</v>
      </c>
      <c r="H81" s="102">
        <v>88453.56</v>
      </c>
      <c r="I81" s="100">
        <v>0.76620370370370372</v>
      </c>
      <c r="J81" s="124">
        <v>0.98128746345202644</v>
      </c>
      <c r="K81" s="129">
        <v>0.95246689142522456</v>
      </c>
      <c r="L81" s="11">
        <v>0.85358808027569433</v>
      </c>
      <c r="M81" s="51">
        <v>0.90599251034012263</v>
      </c>
      <c r="N81" s="56">
        <v>0.95397752405761538</v>
      </c>
      <c r="O81" s="31">
        <v>1.3398869268805642</v>
      </c>
    </row>
    <row r="82" spans="2:15" x14ac:dyDescent="0.25">
      <c r="B82" s="315"/>
      <c r="C82" s="103">
        <v>43221</v>
      </c>
      <c r="D82" s="77">
        <v>6.65</v>
      </c>
      <c r="E82" s="108">
        <v>352048.86969999998</v>
      </c>
      <c r="F82" s="74">
        <v>212.19399999999996</v>
      </c>
      <c r="G82" s="75">
        <v>5681.9</v>
      </c>
      <c r="H82" s="102">
        <v>99837.96</v>
      </c>
      <c r="I82" s="100">
        <v>0.76967592592592593</v>
      </c>
      <c r="J82" s="124">
        <v>0.98573438549183923</v>
      </c>
      <c r="K82" s="129">
        <v>0.9547977151282373</v>
      </c>
      <c r="L82" s="11">
        <v>0.86030407459963498</v>
      </c>
      <c r="M82" s="51">
        <v>0.91312082046719445</v>
      </c>
      <c r="N82" s="56">
        <v>0.71296369492848277</v>
      </c>
      <c r="O82" s="31">
        <v>1.5123368399239636</v>
      </c>
    </row>
    <row r="83" spans="2:15" x14ac:dyDescent="0.25">
      <c r="B83" s="315"/>
      <c r="C83" s="103">
        <v>43252</v>
      </c>
      <c r="D83" s="77">
        <v>6.65</v>
      </c>
      <c r="E83" s="108">
        <v>354200.86450000003</v>
      </c>
      <c r="F83" s="74">
        <v>212.8175</v>
      </c>
      <c r="G83" s="75">
        <v>5256.73</v>
      </c>
      <c r="H83" s="102">
        <v>90174.53</v>
      </c>
      <c r="I83" s="100">
        <v>0.76967592592592593</v>
      </c>
      <c r="J83" s="124">
        <v>0.98573438549183923</v>
      </c>
      <c r="K83" s="129">
        <v>0.9606341767528942</v>
      </c>
      <c r="L83" s="11">
        <v>0.86283194810460162</v>
      </c>
      <c r="M83" s="51">
        <v>0.9158038879976681</v>
      </c>
      <c r="N83" s="56">
        <v>0.65961344691765134</v>
      </c>
      <c r="O83" s="31">
        <v>1.3659560325734685</v>
      </c>
    </row>
    <row r="84" spans="2:15" x14ac:dyDescent="0.25">
      <c r="B84" s="315"/>
      <c r="C84" s="103">
        <v>43282</v>
      </c>
      <c r="D84" s="77">
        <v>6.77</v>
      </c>
      <c r="E84" s="108">
        <v>353789.28399999999</v>
      </c>
      <c r="F84" s="74">
        <v>210.31</v>
      </c>
      <c r="G84" s="75">
        <v>4597.16</v>
      </c>
      <c r="H84" s="102">
        <v>89058.05</v>
      </c>
      <c r="I84" s="100">
        <v>0.78356481481481466</v>
      </c>
      <c r="J84" s="124">
        <v>1.0035220736510904</v>
      </c>
      <c r="K84" s="129">
        <v>0.9595179222927499</v>
      </c>
      <c r="L84" s="11">
        <v>0.85266572065680113</v>
      </c>
      <c r="M84" s="51">
        <v>0.90501352419227543</v>
      </c>
      <c r="N84" s="56">
        <v>0.57685073299027156</v>
      </c>
      <c r="O84" s="31">
        <v>1.3490436894623081</v>
      </c>
    </row>
    <row r="85" spans="2:15" x14ac:dyDescent="0.25">
      <c r="B85" s="315"/>
      <c r="C85" s="103">
        <v>43313</v>
      </c>
      <c r="D85" s="77">
        <v>6.95</v>
      </c>
      <c r="E85" s="108">
        <v>353222.65430000005</v>
      </c>
      <c r="F85" s="74">
        <v>213.4</v>
      </c>
      <c r="G85" s="75">
        <v>5706.87</v>
      </c>
      <c r="H85" s="102">
        <v>93045.43</v>
      </c>
      <c r="I85" s="100">
        <v>0.80439814814814814</v>
      </c>
      <c r="J85" s="124">
        <v>1.0302036058899673</v>
      </c>
      <c r="K85" s="129">
        <v>0.95798115626550839</v>
      </c>
      <c r="L85" s="11">
        <v>0.86519359416176767</v>
      </c>
      <c r="M85" s="51">
        <v>0.91831052285973835</v>
      </c>
      <c r="N85" s="56">
        <v>0.71609692561933691</v>
      </c>
      <c r="O85" s="31">
        <v>1.4094441791034826</v>
      </c>
    </row>
    <row r="86" spans="2:15" x14ac:dyDescent="0.25">
      <c r="B86" s="315"/>
      <c r="C86" s="103">
        <v>43344</v>
      </c>
      <c r="D86" s="77">
        <v>7.2</v>
      </c>
      <c r="E86" s="108">
        <v>352083.64419999998</v>
      </c>
      <c r="F86" s="74">
        <v>213.46</v>
      </c>
      <c r="G86" s="75">
        <v>5721.2</v>
      </c>
      <c r="H86" s="102">
        <v>85438.59</v>
      </c>
      <c r="I86" s="100">
        <v>0.83333333333333326</v>
      </c>
      <c r="J86" s="124">
        <v>1.0672612895550739</v>
      </c>
      <c r="K86" s="129">
        <v>0.95489202763994352</v>
      </c>
      <c r="L86" s="11">
        <v>0.86543685384147584</v>
      </c>
      <c r="M86" s="51">
        <v>0.91856871700862119</v>
      </c>
      <c r="N86" s="56">
        <v>0.71789505120203378</v>
      </c>
      <c r="O86" s="31">
        <v>1.2942164203691575</v>
      </c>
    </row>
    <row r="87" spans="2:15" x14ac:dyDescent="0.25">
      <c r="B87" s="315"/>
      <c r="C87" s="103">
        <v>43374</v>
      </c>
      <c r="D87" s="77">
        <v>7.84</v>
      </c>
      <c r="E87" s="108">
        <v>353525.19399999996</v>
      </c>
      <c r="F87" s="74">
        <v>214.95</v>
      </c>
      <c r="G87" s="75">
        <v>6027.65</v>
      </c>
      <c r="H87" s="102">
        <v>88887.24</v>
      </c>
      <c r="I87" s="100">
        <v>0.90740740740740733</v>
      </c>
      <c r="J87" s="124">
        <v>1.1621289597377473</v>
      </c>
      <c r="K87" s="129">
        <v>0.95880167932113325</v>
      </c>
      <c r="L87" s="11">
        <v>0.87147780255422658</v>
      </c>
      <c r="M87" s="51">
        <v>0.92498053837254335</v>
      </c>
      <c r="N87" s="56">
        <v>0.75634833695342563</v>
      </c>
      <c r="O87" s="31">
        <v>1.3464562742584376</v>
      </c>
    </row>
    <row r="88" spans="2:15" x14ac:dyDescent="0.25">
      <c r="B88" s="315"/>
      <c r="C88" s="103">
        <v>43405</v>
      </c>
      <c r="D88" s="77">
        <v>7.92</v>
      </c>
      <c r="E88" s="152">
        <v>353565.04230000003</v>
      </c>
      <c r="F88" s="74">
        <v>214.02</v>
      </c>
      <c r="G88" s="75">
        <v>4724.0600000000004</v>
      </c>
      <c r="H88" s="102">
        <v>92872.52</v>
      </c>
      <c r="I88" s="100">
        <v>0.91666666666666663</v>
      </c>
      <c r="J88" s="124">
        <v>1.1739874185105814</v>
      </c>
      <c r="K88" s="129">
        <v>0.95890975257194133</v>
      </c>
      <c r="L88" s="11">
        <v>0.86770727751875132</v>
      </c>
      <c r="M88" s="51">
        <v>0.92097852906486044</v>
      </c>
      <c r="N88" s="56">
        <v>0.59277412004150876</v>
      </c>
      <c r="O88" s="31">
        <v>1.4068249532800461</v>
      </c>
    </row>
    <row r="89" spans="2:15" x14ac:dyDescent="0.25">
      <c r="B89" s="315"/>
      <c r="C89" s="103">
        <v>43435</v>
      </c>
      <c r="D89" s="79">
        <v>7.97</v>
      </c>
      <c r="E89" s="175">
        <v>354319</v>
      </c>
      <c r="F89" s="80">
        <v>213.46</v>
      </c>
      <c r="G89" s="123">
        <v>5116.91</v>
      </c>
      <c r="H89" s="122">
        <v>84248.4</v>
      </c>
      <c r="I89" s="100">
        <v>0.92245370370370361</v>
      </c>
      <c r="J89" s="124">
        <v>1.1813989552436026</v>
      </c>
      <c r="K89" s="130">
        <v>0.96095457404765516</v>
      </c>
      <c r="L89" s="115">
        <v>0.86543685384147584</v>
      </c>
      <c r="M89" s="118">
        <v>0.91856871700862119</v>
      </c>
      <c r="N89" s="56">
        <v>0.64206886080650893</v>
      </c>
      <c r="O89" s="31">
        <v>1.2761875245112184</v>
      </c>
    </row>
    <row r="90" spans="2:15" x14ac:dyDescent="0.25">
      <c r="B90" s="315">
        <v>2019</v>
      </c>
      <c r="C90" s="83">
        <v>43466</v>
      </c>
      <c r="D90" s="144">
        <v>8.0399999999999991</v>
      </c>
      <c r="E90" s="178">
        <v>354309.46139999997</v>
      </c>
      <c r="F90" s="166">
        <v>213.52600000000001</v>
      </c>
      <c r="G90" s="165">
        <v>6546.88</v>
      </c>
      <c r="H90" s="167">
        <v>81191.53</v>
      </c>
      <c r="I90" s="168">
        <v>0.93055555555555536</v>
      </c>
      <c r="J90" s="125">
        <v>1.1917751066698326</v>
      </c>
      <c r="K90" s="129">
        <v>0.96092870424868848</v>
      </c>
      <c r="L90" s="126">
        <v>0.86570443948915465</v>
      </c>
      <c r="M90" s="86">
        <v>0.91885273057239225</v>
      </c>
      <c r="N90" s="58">
        <v>0.8215012152718959</v>
      </c>
      <c r="O90" s="105">
        <v>1.2298823203998928</v>
      </c>
    </row>
    <row r="91" spans="2:15" x14ac:dyDescent="0.25">
      <c r="B91" s="315"/>
      <c r="C91" s="83">
        <v>43497</v>
      </c>
      <c r="D91" s="144">
        <v>8.1</v>
      </c>
      <c r="E91" s="178">
        <v>354987.11509999994</v>
      </c>
      <c r="F91" s="166">
        <v>212.60249999999999</v>
      </c>
      <c r="G91" s="94">
        <v>5274.24</v>
      </c>
      <c r="H91" s="173">
        <v>84025.85</v>
      </c>
      <c r="I91" s="170">
        <v>0.93749999999999989</v>
      </c>
      <c r="J91" s="124">
        <v>1.2006689507494581</v>
      </c>
      <c r="K91" s="129">
        <v>0.96276658035083174</v>
      </c>
      <c r="L91" s="124">
        <v>0.86196026758564759</v>
      </c>
      <c r="M91" s="148">
        <v>0.91487869229750474</v>
      </c>
      <c r="N91" s="56">
        <v>0.66181059827515465</v>
      </c>
      <c r="O91" s="31">
        <v>1.2728163562328896</v>
      </c>
    </row>
    <row r="92" spans="2:15" x14ac:dyDescent="0.25">
      <c r="B92" s="315"/>
      <c r="C92" s="83">
        <v>43525</v>
      </c>
      <c r="D92" s="77">
        <v>8.15</v>
      </c>
      <c r="E92" s="178">
        <v>354237.69279999996</v>
      </c>
      <c r="F92" s="166">
        <v>211.0675</v>
      </c>
      <c r="G92" s="94">
        <v>5060.55</v>
      </c>
      <c r="H92" s="173">
        <v>81844.539999999994</v>
      </c>
      <c r="I92" s="170">
        <v>0.94328703703703698</v>
      </c>
      <c r="J92" s="124">
        <v>1.2080804874824795</v>
      </c>
      <c r="K92" s="129">
        <v>0.9607340594104411</v>
      </c>
      <c r="L92" s="149">
        <v>0.85573687411311572</v>
      </c>
      <c r="M92" s="148">
        <v>0.90827322532192045</v>
      </c>
      <c r="N92" s="56">
        <v>0.63499681908698391</v>
      </c>
      <c r="O92" s="31">
        <v>1.23977405977276</v>
      </c>
    </row>
    <row r="93" spans="2:15" ht="14.25" customHeight="1" x14ac:dyDescent="0.25">
      <c r="B93" s="315"/>
      <c r="C93" s="83">
        <v>43556</v>
      </c>
      <c r="D93" s="77">
        <v>8.27</v>
      </c>
      <c r="E93" s="178">
        <v>354570.66820000001</v>
      </c>
      <c r="F93" s="166">
        <v>210.52249999999998</v>
      </c>
      <c r="G93" s="94">
        <v>6007.85</v>
      </c>
      <c r="H93" s="173">
        <v>92507.83</v>
      </c>
      <c r="I93" s="170">
        <v>0.95717592592592582</v>
      </c>
      <c r="J93" s="124">
        <v>1.2258681756417309</v>
      </c>
      <c r="K93" s="129">
        <v>0.96163712764464637</v>
      </c>
      <c r="L93" s="149">
        <v>0.85352726535576717</v>
      </c>
      <c r="M93" s="148">
        <v>0.9059279618029018</v>
      </c>
      <c r="N93" s="56">
        <v>0.75386383684614044</v>
      </c>
      <c r="O93" s="31">
        <v>1.4013006604944975</v>
      </c>
    </row>
    <row r="94" spans="2:15" x14ac:dyDescent="0.25">
      <c r="B94" s="315"/>
      <c r="C94" s="83">
        <v>43586</v>
      </c>
      <c r="D94" s="77">
        <v>8.34</v>
      </c>
      <c r="E94" s="178">
        <v>354817.13640000002</v>
      </c>
      <c r="F94" s="166">
        <v>210.238</v>
      </c>
      <c r="G94" s="94">
        <v>5411.57</v>
      </c>
      <c r="H94" s="173">
        <v>109104.73</v>
      </c>
      <c r="I94" s="170">
        <v>0.96527777777777768</v>
      </c>
      <c r="J94" s="124">
        <v>1.2362443270679606</v>
      </c>
      <c r="K94" s="129">
        <v>0.96230557823337382</v>
      </c>
      <c r="L94" s="149">
        <v>0.85237380904115145</v>
      </c>
      <c r="M94" s="148">
        <v>0.90470369121361616</v>
      </c>
      <c r="N94" s="56">
        <v>0.6790427396758355</v>
      </c>
      <c r="O94" s="31">
        <v>1.6527090756757976</v>
      </c>
    </row>
    <row r="95" spans="2:15" x14ac:dyDescent="0.25">
      <c r="B95" s="315"/>
      <c r="C95" s="83">
        <v>43617</v>
      </c>
      <c r="D95" s="77">
        <v>8.42</v>
      </c>
      <c r="E95" s="178">
        <v>353913.0563</v>
      </c>
      <c r="F95" s="166">
        <v>212.5</v>
      </c>
      <c r="G95" s="94">
        <v>5351.52</v>
      </c>
      <c r="H95" s="173">
        <v>91086.57</v>
      </c>
      <c r="I95" s="170">
        <v>0.97453703703703698</v>
      </c>
      <c r="J95" s="124">
        <v>1.2481027858407949</v>
      </c>
      <c r="K95" s="129">
        <v>0.95985360724846902</v>
      </c>
      <c r="L95" s="149">
        <v>0.86154469896614638</v>
      </c>
      <c r="M95" s="148">
        <v>0.91443761062649676</v>
      </c>
      <c r="N95" s="56">
        <v>0.67150767748177098</v>
      </c>
      <c r="O95" s="31">
        <v>1.3797715361302745</v>
      </c>
    </row>
    <row r="96" spans="2:15" x14ac:dyDescent="0.25">
      <c r="B96" s="315"/>
      <c r="C96" s="83">
        <v>43647</v>
      </c>
      <c r="D96" s="169">
        <v>8.6300000000000008</v>
      </c>
      <c r="E96" s="178">
        <v>354331.05180000007</v>
      </c>
      <c r="F96" s="166">
        <v>213.81</v>
      </c>
      <c r="G96" s="94">
        <v>5800.74</v>
      </c>
      <c r="H96" s="173">
        <v>98642.92</v>
      </c>
      <c r="I96" s="170">
        <v>0.99884259259259267</v>
      </c>
      <c r="J96" s="124">
        <v>1.2792312401194847</v>
      </c>
      <c r="K96" s="129">
        <v>0.96098725993900047</v>
      </c>
      <c r="L96" s="149">
        <v>0.86685586863977293</v>
      </c>
      <c r="M96" s="148">
        <v>0.92007484954377061</v>
      </c>
      <c r="N96" s="56">
        <v>0.72787571476433011</v>
      </c>
      <c r="O96" s="31">
        <v>1.49423447668274</v>
      </c>
    </row>
    <row r="97" spans="2:15" x14ac:dyDescent="0.25">
      <c r="B97" s="315"/>
      <c r="C97" s="83">
        <v>43678</v>
      </c>
      <c r="D97" s="77">
        <v>8.74</v>
      </c>
      <c r="E97" s="178">
        <v>356204.09419999999</v>
      </c>
      <c r="F97" s="166">
        <v>212.42800000000003</v>
      </c>
      <c r="G97" s="94">
        <v>3768.9</v>
      </c>
      <c r="H97" s="173">
        <v>99294.23</v>
      </c>
      <c r="I97" s="170">
        <v>1.011574074074074</v>
      </c>
      <c r="J97" s="124">
        <v>1.2955366209321315</v>
      </c>
      <c r="K97" s="129">
        <v>0.96606717002472864</v>
      </c>
      <c r="L97" s="172">
        <v>0.86125278735049671</v>
      </c>
      <c r="M97" s="171">
        <v>0.91412777764783748</v>
      </c>
      <c r="N97" s="56">
        <v>0.47292083102764199</v>
      </c>
      <c r="O97" s="31">
        <v>1.5041004646016727</v>
      </c>
    </row>
    <row r="98" spans="2:15" x14ac:dyDescent="0.25">
      <c r="B98" s="315"/>
      <c r="C98" s="83">
        <v>43709</v>
      </c>
      <c r="D98" s="77">
        <v>8.82</v>
      </c>
      <c r="E98" s="178">
        <v>356413.58350000007</v>
      </c>
      <c r="F98" s="166">
        <v>209.38500000000002</v>
      </c>
      <c r="G98" s="94">
        <v>5815.87</v>
      </c>
      <c r="H98" s="173">
        <v>96648.7</v>
      </c>
      <c r="I98" s="170">
        <v>1.0208333333333333</v>
      </c>
      <c r="J98" s="124">
        <v>1.3073950797049656</v>
      </c>
      <c r="K98" s="129">
        <v>0.96663532951109288</v>
      </c>
      <c r="L98" s="172">
        <v>0.84891546726130152</v>
      </c>
      <c r="M98" s="171">
        <v>0.90103303106366606</v>
      </c>
      <c r="N98" s="56">
        <v>0.72977422418974558</v>
      </c>
      <c r="O98" s="31">
        <v>1.4640262034676907</v>
      </c>
    </row>
    <row r="99" spans="2:15" x14ac:dyDescent="0.25">
      <c r="B99" s="315"/>
      <c r="C99" s="83">
        <v>43739</v>
      </c>
      <c r="D99" s="77">
        <v>8.98</v>
      </c>
      <c r="E99" s="178">
        <v>356724.24470000004</v>
      </c>
      <c r="F99" s="174">
        <v>210.2</v>
      </c>
      <c r="G99" s="94">
        <v>5257.52</v>
      </c>
      <c r="H99" s="173">
        <v>92851.87</v>
      </c>
      <c r="I99" s="170">
        <v>1.0393518518518519</v>
      </c>
      <c r="J99" s="124">
        <v>1.331111997250634</v>
      </c>
      <c r="K99" s="129">
        <v>0.96747787902472071</v>
      </c>
      <c r="L99" s="172">
        <v>0.85221974457733629</v>
      </c>
      <c r="M99" s="171">
        <v>0.90454016825265704</v>
      </c>
      <c r="N99" s="56">
        <v>0.65971257596233601</v>
      </c>
      <c r="O99" s="31">
        <v>1.4065121488543102</v>
      </c>
    </row>
    <row r="100" spans="2:15" x14ac:dyDescent="0.25">
      <c r="B100" s="315"/>
      <c r="C100" s="83">
        <v>43770</v>
      </c>
      <c r="D100" s="169">
        <v>8.9499999999999993</v>
      </c>
      <c r="E100" s="178">
        <v>358303.97169999999</v>
      </c>
      <c r="F100" s="174">
        <v>210.51</v>
      </c>
      <c r="G100" s="94">
        <v>4545.6099999999997</v>
      </c>
      <c r="H100" s="173">
        <v>92150.81</v>
      </c>
      <c r="I100" s="170">
        <v>1.0358796296296295</v>
      </c>
      <c r="J100" s="124">
        <v>1.3266650752108211</v>
      </c>
      <c r="K100" s="129">
        <v>0.97176228343542559</v>
      </c>
      <c r="L100" s="172">
        <v>0.85347658625582801</v>
      </c>
      <c r="M100" s="171">
        <v>0.90587417135521797</v>
      </c>
      <c r="N100" s="56">
        <v>0.57038224912509206</v>
      </c>
      <c r="O100" s="31">
        <v>1.3958925522099366</v>
      </c>
    </row>
    <row r="101" spans="2:15" x14ac:dyDescent="0.25">
      <c r="B101" s="315"/>
      <c r="C101" s="84">
        <v>43800</v>
      </c>
      <c r="D101" s="189">
        <v>8.9600000000000009</v>
      </c>
      <c r="E101" s="186">
        <v>359935.26290000003</v>
      </c>
      <c r="F101" s="185">
        <v>211.13</v>
      </c>
      <c r="G101" s="71">
        <v>4822.54</v>
      </c>
      <c r="H101" s="71">
        <v>92987.32</v>
      </c>
      <c r="I101" s="170">
        <v>1.037037037037037</v>
      </c>
      <c r="J101" s="124">
        <v>1.3281473825574255</v>
      </c>
      <c r="K101" s="187">
        <v>0.97618653598819227</v>
      </c>
      <c r="L101" s="188">
        <v>0.85599026961281166</v>
      </c>
      <c r="M101" s="52">
        <v>0.90854217756034006</v>
      </c>
      <c r="N101" s="57">
        <v>0.60513137108016779</v>
      </c>
      <c r="O101" s="32">
        <v>1.4085639338163398</v>
      </c>
    </row>
    <row r="102" spans="2:15" ht="15" customHeight="1" x14ac:dyDescent="0.25">
      <c r="B102" s="317">
        <v>2020</v>
      </c>
      <c r="C102" s="183">
        <v>43831</v>
      </c>
      <c r="D102" s="169">
        <v>8.75</v>
      </c>
      <c r="E102" s="173">
        <v>361363.77370000002</v>
      </c>
      <c r="F102" s="174">
        <v>216.81</v>
      </c>
      <c r="G102" s="165">
        <v>6673.55</v>
      </c>
      <c r="H102" s="167">
        <v>93391.95</v>
      </c>
      <c r="I102" s="126">
        <v>1.0127314814814814</v>
      </c>
      <c r="J102" s="125">
        <v>1.2970189282787357</v>
      </c>
      <c r="K102" s="129">
        <v>0.98006082437616038</v>
      </c>
      <c r="L102" s="126">
        <v>0.87901885262517732</v>
      </c>
      <c r="M102" s="86">
        <v>0.93298455698790939</v>
      </c>
      <c r="N102" s="58">
        <v>0.83739574196835154</v>
      </c>
      <c r="O102" s="105">
        <v>1.4146932342902119</v>
      </c>
    </row>
    <row r="103" spans="2:15" x14ac:dyDescent="0.25">
      <c r="B103" s="317"/>
      <c r="C103" s="183">
        <v>43862</v>
      </c>
      <c r="D103" s="169">
        <v>8.73</v>
      </c>
      <c r="E103" s="173">
        <v>363850.09050000005</v>
      </c>
      <c r="F103" s="174">
        <v>217.07499999999999</v>
      </c>
      <c r="G103" s="94">
        <v>5481.45</v>
      </c>
      <c r="H103" s="173">
        <v>86219.94</v>
      </c>
      <c r="I103" s="170">
        <v>1.0104166666666667</v>
      </c>
      <c r="J103" s="124">
        <v>1.2940543135855274</v>
      </c>
      <c r="K103" s="129">
        <v>0.98680400637173937</v>
      </c>
      <c r="L103" s="172">
        <v>0.88009324954388801</v>
      </c>
      <c r="M103" s="171">
        <v>0.9341249144788083</v>
      </c>
      <c r="N103" s="56">
        <v>0.68781126833730477</v>
      </c>
      <c r="O103" s="31">
        <v>1.3060522430349513</v>
      </c>
    </row>
    <row r="104" spans="2:15" x14ac:dyDescent="0.25">
      <c r="B104" s="317"/>
      <c r="C104" s="183">
        <v>43891</v>
      </c>
      <c r="D104" s="169">
        <v>8.42</v>
      </c>
      <c r="E104" s="173">
        <v>368312.54380000004</v>
      </c>
      <c r="F104" s="174">
        <v>216.48</v>
      </c>
      <c r="G104" s="94">
        <v>6031.03</v>
      </c>
      <c r="H104" s="173">
        <v>86329.78</v>
      </c>
      <c r="I104" s="170">
        <v>0.97453703703703698</v>
      </c>
      <c r="J104" s="124">
        <v>1.2481027858407949</v>
      </c>
      <c r="K104" s="129">
        <v>0.99890670171155749</v>
      </c>
      <c r="L104" s="172">
        <v>0.8776809243867828</v>
      </c>
      <c r="M104" s="171">
        <v>0.9315644891690541</v>
      </c>
      <c r="N104" s="56">
        <v>0.75677245868891174</v>
      </c>
      <c r="O104" s="31">
        <v>1.3077160899174121</v>
      </c>
    </row>
    <row r="105" spans="2:15" x14ac:dyDescent="0.25">
      <c r="B105" s="317"/>
      <c r="C105" s="183">
        <v>43922</v>
      </c>
      <c r="D105" s="169">
        <v>7.66</v>
      </c>
      <c r="E105" s="173">
        <v>378898.72610000003</v>
      </c>
      <c r="F105" s="174">
        <v>215.63</v>
      </c>
      <c r="G105" s="94">
        <v>6789.78</v>
      </c>
      <c r="H105" s="173">
        <v>81978.039999999994</v>
      </c>
      <c r="I105" s="170">
        <v>0.88657407407407407</v>
      </c>
      <c r="J105" s="124">
        <v>1.1354474274988704</v>
      </c>
      <c r="K105" s="129">
        <v>1.027617666415362</v>
      </c>
      <c r="L105" s="172">
        <v>0.87423474559091829</v>
      </c>
      <c r="M105" s="171">
        <v>0.92790673872654816</v>
      </c>
      <c r="N105" s="56">
        <v>0.85198025951732936</v>
      </c>
      <c r="O105" s="31">
        <v>1.241796306302335</v>
      </c>
    </row>
    <row r="106" spans="2:15" x14ac:dyDescent="0.25">
      <c r="B106" s="317"/>
      <c r="C106" s="183">
        <v>43952</v>
      </c>
      <c r="D106" s="169">
        <v>7.67</v>
      </c>
      <c r="E106" s="173">
        <v>387102.85400000005</v>
      </c>
      <c r="F106" s="174">
        <v>212.18</v>
      </c>
      <c r="G106" s="94">
        <v>6416.4</v>
      </c>
      <c r="H106" s="173">
        <v>79213.42</v>
      </c>
      <c r="I106" s="170">
        <v>0.8877314814814814</v>
      </c>
      <c r="J106" s="124">
        <v>1.1369297348454745</v>
      </c>
      <c r="K106" s="129">
        <v>1.0498682209483592</v>
      </c>
      <c r="L106" s="172">
        <v>0.86024731400770327</v>
      </c>
      <c r="M106" s="171">
        <v>0.91306057516578865</v>
      </c>
      <c r="N106" s="56">
        <v>0.80512861052449303</v>
      </c>
      <c r="O106" s="31">
        <v>1.1999180800806595</v>
      </c>
    </row>
    <row r="107" spans="2:15" x14ac:dyDescent="0.25">
      <c r="B107" s="317"/>
      <c r="C107" s="183">
        <v>43983</v>
      </c>
      <c r="D107" s="169">
        <v>7.72</v>
      </c>
      <c r="E107" s="173">
        <v>392022.89920000004</v>
      </c>
      <c r="F107" s="174">
        <v>209.87</v>
      </c>
      <c r="G107" s="94">
        <v>7343.51</v>
      </c>
      <c r="H107" s="173">
        <v>87391.44</v>
      </c>
      <c r="I107" s="170">
        <v>0.89351851851851838</v>
      </c>
      <c r="J107" s="124">
        <v>1.144341271578496</v>
      </c>
      <c r="K107" s="129">
        <v>1.0632119590472509</v>
      </c>
      <c r="L107" s="172">
        <v>0.85088181633894178</v>
      </c>
      <c r="M107" s="171">
        <v>0.90312010043380175</v>
      </c>
      <c r="N107" s="56">
        <v>0.92146219105303906</v>
      </c>
      <c r="O107" s="31">
        <v>1.3237980243787499</v>
      </c>
    </row>
    <row r="108" spans="2:15" x14ac:dyDescent="0.25">
      <c r="B108" s="317"/>
      <c r="C108" s="183">
        <v>44013</v>
      </c>
      <c r="D108" s="169">
        <v>7.91</v>
      </c>
      <c r="E108" s="173">
        <v>394507.99460000003</v>
      </c>
      <c r="F108" s="174">
        <v>208.82</v>
      </c>
      <c r="G108" s="94">
        <v>7862.57</v>
      </c>
      <c r="H108" s="173">
        <v>87060.83</v>
      </c>
      <c r="I108" s="170">
        <v>0.91550925925925919</v>
      </c>
      <c r="J108" s="124">
        <v>1.172505111163977</v>
      </c>
      <c r="K108" s="129">
        <v>1.069951828463158</v>
      </c>
      <c r="L108" s="172">
        <v>0.84662477194405028</v>
      </c>
      <c r="M108" s="171">
        <v>0.89860170282835317</v>
      </c>
      <c r="N108" s="56">
        <v>0.98659373780493154</v>
      </c>
      <c r="O108" s="31">
        <v>1.3187899725050212</v>
      </c>
    </row>
    <row r="109" spans="2:15" x14ac:dyDescent="0.25">
      <c r="B109" s="317"/>
      <c r="C109" s="183">
        <v>44044</v>
      </c>
      <c r="D109" s="169">
        <v>8.0399999999999991</v>
      </c>
      <c r="E109" s="173">
        <v>395047.99249999999</v>
      </c>
      <c r="F109" s="174">
        <v>205.84</v>
      </c>
      <c r="G109" s="94">
        <v>5249.77</v>
      </c>
      <c r="H109" s="173">
        <v>85543.96</v>
      </c>
      <c r="I109" s="170">
        <v>0.93055555555555536</v>
      </c>
      <c r="J109" s="124">
        <v>1.1917751066698326</v>
      </c>
      <c r="K109" s="129">
        <v>1.071416365933576</v>
      </c>
      <c r="L109" s="172">
        <v>0.83454287451854858</v>
      </c>
      <c r="M109" s="171">
        <v>0.88577806010050875</v>
      </c>
      <c r="N109" s="56">
        <v>0.65874010748599965</v>
      </c>
      <c r="O109" s="31">
        <v>1.2958125560756846</v>
      </c>
    </row>
    <row r="110" spans="2:15" x14ac:dyDescent="0.25">
      <c r="B110" s="317"/>
      <c r="C110" s="183">
        <v>44075</v>
      </c>
      <c r="D110" s="169">
        <v>8.15</v>
      </c>
      <c r="E110" s="173">
        <v>397024.88740000001</v>
      </c>
      <c r="F110" s="174">
        <v>209.17</v>
      </c>
      <c r="G110" s="94">
        <v>4904.288489999999</v>
      </c>
      <c r="H110" s="173">
        <v>80320.532760000031</v>
      </c>
      <c r="I110" s="170">
        <v>0.94328703703703698</v>
      </c>
      <c r="J110" s="124">
        <v>1.2080804874824795</v>
      </c>
      <c r="K110" s="129">
        <v>1.0767779361473284</v>
      </c>
      <c r="L110" s="172">
        <v>0.84804378674234737</v>
      </c>
      <c r="M110" s="171">
        <v>0.90010783536350258</v>
      </c>
      <c r="N110" s="56">
        <v>0.61538915553347096</v>
      </c>
      <c r="O110" s="31">
        <v>1.216688529045141</v>
      </c>
    </row>
    <row r="111" spans="2:15" x14ac:dyDescent="0.25">
      <c r="B111" s="317"/>
      <c r="C111" s="183">
        <v>44105</v>
      </c>
      <c r="D111" s="169">
        <v>8.51</v>
      </c>
      <c r="E111" s="173">
        <v>402699.60360000003</v>
      </c>
      <c r="F111" s="174">
        <v>216.73</v>
      </c>
      <c r="G111" s="94">
        <v>7249.6775699999998</v>
      </c>
      <c r="H111" s="173">
        <v>83563.045379999981</v>
      </c>
      <c r="I111" s="170">
        <v>0.98495370370370361</v>
      </c>
      <c r="J111" s="124">
        <v>1.2614435519602332</v>
      </c>
      <c r="K111" s="129">
        <v>1.0921684302749715</v>
      </c>
      <c r="L111" s="172">
        <v>0.87869450638556656</v>
      </c>
      <c r="M111" s="171">
        <v>0.93264029812273241</v>
      </c>
      <c r="N111" s="56">
        <v>0.9096881161842596</v>
      </c>
      <c r="O111" s="31">
        <v>1.265805831613666</v>
      </c>
    </row>
    <row r="112" spans="2:15" x14ac:dyDescent="0.25">
      <c r="B112" s="317"/>
      <c r="C112" s="183">
        <v>44136</v>
      </c>
      <c r="D112" s="169">
        <v>8.58</v>
      </c>
      <c r="E112" s="173">
        <v>404687.41489999997</v>
      </c>
      <c r="F112" s="174">
        <v>220.13</v>
      </c>
      <c r="G112" s="173">
        <v>8258.1299999999992</v>
      </c>
      <c r="H112" s="173">
        <v>87340.567999999999</v>
      </c>
      <c r="I112" s="170">
        <v>0.99305555555555547</v>
      </c>
      <c r="J112" s="124">
        <v>1.2718197033864631</v>
      </c>
      <c r="K112" s="129">
        <v>1.0975596070424565</v>
      </c>
      <c r="L112" s="172">
        <v>0.89247922156902493</v>
      </c>
      <c r="M112" s="171">
        <v>0.94727129989275638</v>
      </c>
      <c r="N112" s="56">
        <v>1.0362285288371409</v>
      </c>
      <c r="O112" s="31">
        <v>1.3230274196937122</v>
      </c>
    </row>
    <row r="113" spans="2:15" x14ac:dyDescent="0.25">
      <c r="B113" s="317"/>
      <c r="C113" s="184">
        <v>44166</v>
      </c>
      <c r="D113" s="79">
        <v>8.5500000000000007</v>
      </c>
      <c r="E113" s="71">
        <v>406861.48980000004</v>
      </c>
      <c r="F113" s="185">
        <v>221.31</v>
      </c>
      <c r="G113" s="71">
        <v>5933.5919999999996</v>
      </c>
      <c r="H113" s="71">
        <v>95604.774999999994</v>
      </c>
      <c r="I113" s="170">
        <v>0.98958333333333337</v>
      </c>
      <c r="J113" s="124">
        <v>1.2673727813466504</v>
      </c>
      <c r="K113" s="187">
        <v>1.1034559524811072</v>
      </c>
      <c r="L113" s="188">
        <v>0.89726332860328395</v>
      </c>
      <c r="M113" s="52">
        <v>0.9523491181541176</v>
      </c>
      <c r="N113" s="56">
        <v>0.74454595760539355</v>
      </c>
      <c r="O113" s="31">
        <v>1.4482129172625475</v>
      </c>
    </row>
    <row r="114" spans="2:15" x14ac:dyDescent="0.25">
      <c r="B114" s="315">
        <v>2021</v>
      </c>
      <c r="C114" s="83">
        <v>44197</v>
      </c>
      <c r="D114" s="169">
        <v>8.6199999999999992</v>
      </c>
      <c r="E114" s="178">
        <v>408147.91370000003</v>
      </c>
      <c r="F114" s="166">
        <v>227.18</v>
      </c>
      <c r="G114" s="165">
        <v>8814.3188000000009</v>
      </c>
      <c r="H114" s="167">
        <v>76681.233789999998</v>
      </c>
      <c r="I114" s="168">
        <v>0.99768518518518501</v>
      </c>
      <c r="J114" s="125">
        <v>1.2777489327728802</v>
      </c>
      <c r="K114" s="129">
        <v>1.1069448845758274</v>
      </c>
      <c r="L114" s="172">
        <v>0.92106223393472531</v>
      </c>
      <c r="M114" s="171">
        <v>0.97760911238648251</v>
      </c>
      <c r="N114" s="58">
        <v>1.1060189901134465</v>
      </c>
      <c r="O114" s="105">
        <v>1.1615607409390101</v>
      </c>
    </row>
    <row r="115" spans="2:15" x14ac:dyDescent="0.25">
      <c r="B115" s="315"/>
      <c r="C115" s="83">
        <v>44228</v>
      </c>
      <c r="D115" s="169">
        <v>8.64</v>
      </c>
      <c r="E115" s="178">
        <v>407980.11180000007</v>
      </c>
      <c r="F115" s="166">
        <v>227.27</v>
      </c>
      <c r="G115" s="94">
        <v>7009.6043399999999</v>
      </c>
      <c r="H115" s="173">
        <v>77807.80634000001</v>
      </c>
      <c r="I115" s="170">
        <v>1</v>
      </c>
      <c r="J115" s="124">
        <v>1.2807135474660889</v>
      </c>
      <c r="K115" s="129">
        <v>1.1064897861945979</v>
      </c>
      <c r="L115" s="172">
        <v>0.92142712345428746</v>
      </c>
      <c r="M115" s="171">
        <v>0.97799640360980666</v>
      </c>
      <c r="N115" s="56">
        <v>0.87956377448267808</v>
      </c>
      <c r="O115" s="31">
        <v>1.1786259651304107</v>
      </c>
    </row>
    <row r="116" spans="2:15" x14ac:dyDescent="0.25">
      <c r="B116" s="315"/>
      <c r="C116" s="83">
        <v>44256</v>
      </c>
      <c r="D116" s="169">
        <v>8.61</v>
      </c>
      <c r="E116" s="178">
        <v>404779.21970000007</v>
      </c>
      <c r="F116" s="166">
        <v>233.24</v>
      </c>
      <c r="G116" s="94">
        <v>6907.8133400000006</v>
      </c>
      <c r="H116" s="173">
        <v>100814.50630000002</v>
      </c>
      <c r="I116" s="170">
        <v>0.99652777777777768</v>
      </c>
      <c r="J116" s="124">
        <v>1.276266625426276</v>
      </c>
      <c r="K116" s="129">
        <v>1.0978085923988152</v>
      </c>
      <c r="L116" s="172">
        <v>0.94563146158524225</v>
      </c>
      <c r="M116" s="171">
        <v>1.0036867214236429</v>
      </c>
      <c r="N116" s="56">
        <v>0.86679105981496762</v>
      </c>
      <c r="O116" s="31">
        <v>1.5271294793707377</v>
      </c>
    </row>
    <row r="117" spans="2:15" ht="14.25" customHeight="1" x14ac:dyDescent="0.25">
      <c r="B117" s="315"/>
      <c r="C117" s="83">
        <v>44287</v>
      </c>
      <c r="D117" s="169">
        <v>8.77</v>
      </c>
      <c r="E117" s="178">
        <v>395378.80219999998</v>
      </c>
      <c r="F117" s="166">
        <v>236.44</v>
      </c>
      <c r="G117" s="94">
        <v>7185.7897599999988</v>
      </c>
      <c r="H117" s="173">
        <v>88156.115149999998</v>
      </c>
      <c r="I117" s="170">
        <v>1.0150462962962963</v>
      </c>
      <c r="J117" s="124">
        <v>1.2999835429719444</v>
      </c>
      <c r="K117" s="129">
        <v>1.072313560536051</v>
      </c>
      <c r="L117" s="172">
        <v>0.95860531116967362</v>
      </c>
      <c r="M117" s="171">
        <v>1.0174570760307242</v>
      </c>
      <c r="N117" s="56">
        <v>0.9016714863459151</v>
      </c>
      <c r="O117" s="31">
        <v>1.3353812578494597</v>
      </c>
    </row>
    <row r="118" spans="2:15" x14ac:dyDescent="0.25">
      <c r="B118" s="315"/>
      <c r="C118" s="83">
        <v>44317</v>
      </c>
      <c r="D118" s="200">
        <v>8.85</v>
      </c>
      <c r="E118" s="178">
        <v>31289.7</v>
      </c>
      <c r="F118" s="166">
        <v>239.69</v>
      </c>
      <c r="G118" s="94">
        <v>6840.38</v>
      </c>
      <c r="H118" s="173">
        <v>87729.33</v>
      </c>
      <c r="I118" s="170">
        <v>1.0243055555555554</v>
      </c>
      <c r="J118" s="124">
        <v>1.3118420017447783</v>
      </c>
      <c r="K118" s="129">
        <v>8.4861326475799817E-2</v>
      </c>
      <c r="L118" s="172">
        <v>0.97178187715386166</v>
      </c>
      <c r="M118" s="171">
        <v>1.0314425924285411</v>
      </c>
      <c r="N118" s="56">
        <v>0.85832953756928054</v>
      </c>
      <c r="O118" s="31">
        <v>1.3289163530669754</v>
      </c>
    </row>
    <row r="119" spans="2:15" x14ac:dyDescent="0.25">
      <c r="B119" s="315"/>
      <c r="C119" s="83">
        <v>44348</v>
      </c>
      <c r="D119" s="169">
        <v>8.9499999999999993</v>
      </c>
      <c r="E119" s="178">
        <v>28588.9</v>
      </c>
      <c r="F119" s="166">
        <v>237.14</v>
      </c>
      <c r="G119" s="94">
        <v>6973.43</v>
      </c>
      <c r="H119" s="173">
        <v>88553.26</v>
      </c>
      <c r="I119" s="170">
        <v>1.0358796296296295</v>
      </c>
      <c r="J119" s="124">
        <v>1.3266650752108211</v>
      </c>
      <c r="K119" s="129">
        <v>7.7536440952901228E-2</v>
      </c>
      <c r="L119" s="172">
        <v>0.96144334076626792</v>
      </c>
      <c r="M119" s="171">
        <v>1.0204693411010233</v>
      </c>
      <c r="N119" s="56">
        <v>0.87502462541141701</v>
      </c>
      <c r="O119" s="31">
        <v>1.3413971739142618</v>
      </c>
    </row>
    <row r="120" spans="2:15" x14ac:dyDescent="0.25">
      <c r="B120" s="315"/>
      <c r="C120" s="83">
        <v>44378</v>
      </c>
      <c r="D120" s="169">
        <v>9.08</v>
      </c>
      <c r="E120" s="178">
        <v>28753.8</v>
      </c>
      <c r="F120" s="166">
        <v>237.5</v>
      </c>
      <c r="G120" s="94">
        <v>5314.25</v>
      </c>
      <c r="H120" s="173">
        <v>94830.86</v>
      </c>
      <c r="I120" s="170">
        <v>1.0509259259259258</v>
      </c>
      <c r="J120" s="124">
        <v>1.3459350707166766</v>
      </c>
      <c r="K120" s="129">
        <v>7.7983669041884474E-2</v>
      </c>
      <c r="L120" s="172">
        <v>0.96290289884451652</v>
      </c>
      <c r="M120" s="171">
        <v>1.0220185059943199</v>
      </c>
      <c r="N120" s="56">
        <v>0.6668310452091184</v>
      </c>
      <c r="O120" s="31">
        <v>1.4364897193379331</v>
      </c>
    </row>
    <row r="121" spans="2:15" x14ac:dyDescent="0.25">
      <c r="B121" s="315"/>
      <c r="C121" s="83">
        <v>44409</v>
      </c>
      <c r="D121" s="169">
        <v>9.1199999999999992</v>
      </c>
      <c r="E121" s="178">
        <v>26335.1</v>
      </c>
      <c r="F121" s="166">
        <v>243.02</v>
      </c>
      <c r="G121" s="94">
        <v>4182.78</v>
      </c>
      <c r="H121" s="173">
        <v>106982.99</v>
      </c>
      <c r="I121" s="170">
        <v>1.0555555555555554</v>
      </c>
      <c r="J121" s="124">
        <v>1.3518643001030937</v>
      </c>
      <c r="K121" s="129">
        <v>7.142387171730108E-2</v>
      </c>
      <c r="L121" s="172">
        <v>0.98528278937766067</v>
      </c>
      <c r="M121" s="171">
        <v>1.0457723676915354</v>
      </c>
      <c r="N121" s="56">
        <v>0.52485441205810712</v>
      </c>
      <c r="O121" s="31">
        <v>1.620569140457367</v>
      </c>
    </row>
    <row r="122" spans="2:15" x14ac:dyDescent="0.25">
      <c r="B122" s="315"/>
      <c r="C122" s="83">
        <v>44440</v>
      </c>
      <c r="D122" s="169">
        <v>9.1999999999999993</v>
      </c>
      <c r="E122" s="178">
        <v>28715.4</v>
      </c>
      <c r="F122" s="166">
        <v>244.86</v>
      </c>
      <c r="G122" s="94">
        <v>4614.08</v>
      </c>
      <c r="H122" s="173">
        <v>96520.37</v>
      </c>
      <c r="I122" s="170">
        <v>1.0648148148148147</v>
      </c>
      <c r="J122" s="124">
        <v>1.3637227588759278</v>
      </c>
      <c r="K122" s="129">
        <v>7.7879523750089719E-2</v>
      </c>
      <c r="L122" s="172">
        <v>0.99274275288870872</v>
      </c>
      <c r="M122" s="171">
        <v>1.053690321590607</v>
      </c>
      <c r="N122" s="56">
        <v>0.57897385126376988</v>
      </c>
      <c r="O122" s="31">
        <v>1.4620822716539053</v>
      </c>
    </row>
    <row r="123" spans="2:15" x14ac:dyDescent="0.25">
      <c r="B123" s="315"/>
      <c r="C123" s="83">
        <v>44470</v>
      </c>
      <c r="D123" s="169">
        <v>9.31</v>
      </c>
      <c r="E123" s="178">
        <v>30524.6</v>
      </c>
      <c r="F123" s="174">
        <v>248.435</v>
      </c>
      <c r="G123" s="94">
        <v>4524.47</v>
      </c>
      <c r="H123" s="173">
        <v>97324.28</v>
      </c>
      <c r="I123" s="170">
        <v>1.0775462962962963</v>
      </c>
      <c r="J123" s="124">
        <v>1.380028139688575</v>
      </c>
      <c r="K123" s="129">
        <v>8.2786285779128554E-2</v>
      </c>
      <c r="L123" s="172">
        <v>1.0072369754713155</v>
      </c>
      <c r="M123" s="171">
        <v>1.0690743896282056</v>
      </c>
      <c r="N123" s="56">
        <v>0.56772960608125322</v>
      </c>
      <c r="O123" s="31">
        <v>1.4742598312613258</v>
      </c>
    </row>
    <row r="124" spans="2:15" x14ac:dyDescent="0.25">
      <c r="B124" s="315"/>
      <c r="C124" s="83">
        <v>44501</v>
      </c>
      <c r="D124" s="169">
        <v>9.3000000000000007</v>
      </c>
      <c r="E124" s="178">
        <v>29734</v>
      </c>
      <c r="F124" s="174">
        <v>261.27499999999998</v>
      </c>
      <c r="G124" s="173">
        <v>3496.35</v>
      </c>
      <c r="H124" s="173">
        <v>105677.12</v>
      </c>
      <c r="I124" s="170">
        <v>1.0763888888888888</v>
      </c>
      <c r="J124" s="124">
        <v>1.3785458323419706</v>
      </c>
      <c r="K124" s="129">
        <v>8.0642086099624852E-2</v>
      </c>
      <c r="L124" s="172">
        <v>1.0592945469288464</v>
      </c>
      <c r="M124" s="171">
        <v>1.1243279374891195</v>
      </c>
      <c r="N124" s="56">
        <v>0.43872131061145053</v>
      </c>
      <c r="O124" s="31">
        <v>1.6007879338987443</v>
      </c>
    </row>
    <row r="125" spans="2:15" x14ac:dyDescent="0.25">
      <c r="B125" s="315"/>
      <c r="C125" s="84">
        <v>44531</v>
      </c>
      <c r="D125" s="189">
        <v>9.33</v>
      </c>
      <c r="E125" s="186">
        <v>32693.3</v>
      </c>
      <c r="F125" s="185">
        <v>260.57600000000002</v>
      </c>
      <c r="G125" s="71">
        <v>5939.98</v>
      </c>
      <c r="H125" s="71">
        <v>108058.85</v>
      </c>
      <c r="I125" s="199">
        <v>1.0798611111111109</v>
      </c>
      <c r="J125" s="208">
        <v>1.3829927543817833</v>
      </c>
      <c r="K125" s="187">
        <v>8.8668053860256446E-2</v>
      </c>
      <c r="L125" s="188">
        <v>1.0564605716602473</v>
      </c>
      <c r="M125" s="52">
        <v>1.1213199756546355</v>
      </c>
      <c r="N125" s="57">
        <v>0.74534752258950154</v>
      </c>
      <c r="O125" s="89">
        <v>1.6368661752986298</v>
      </c>
    </row>
    <row r="126" spans="2:15" x14ac:dyDescent="0.25">
      <c r="B126" s="315">
        <v>2022</v>
      </c>
      <c r="C126" s="183">
        <v>44562</v>
      </c>
      <c r="D126" s="169">
        <v>9.31</v>
      </c>
      <c r="E126" s="173">
        <v>28724.9</v>
      </c>
      <c r="F126" s="174">
        <v>265.82</v>
      </c>
      <c r="G126" s="165">
        <v>8193.83</v>
      </c>
      <c r="H126" s="167">
        <v>92230.04</v>
      </c>
      <c r="I126" s="170">
        <v>1.0775462962962963</v>
      </c>
      <c r="J126" s="124">
        <v>1.380028139688575</v>
      </c>
      <c r="K126" s="129">
        <v>7.7905288861341015E-2</v>
      </c>
      <c r="L126" s="172">
        <v>1.0777214676667342</v>
      </c>
      <c r="M126" s="171">
        <v>1.1438861442669899</v>
      </c>
      <c r="N126" s="56">
        <v>1.028160177478634</v>
      </c>
      <c r="O126" s="31">
        <v>1.3970927214424327</v>
      </c>
    </row>
    <row r="127" spans="2:15" x14ac:dyDescent="0.25">
      <c r="B127" s="315"/>
      <c r="C127" s="183">
        <v>44593</v>
      </c>
      <c r="D127" s="169">
        <v>9.33</v>
      </c>
      <c r="E127" s="173">
        <v>27906.2</v>
      </c>
      <c r="F127" s="174">
        <v>274.77250000000004</v>
      </c>
      <c r="G127" s="94">
        <v>6359.84</v>
      </c>
      <c r="H127" s="173">
        <v>103972.61</v>
      </c>
      <c r="I127" s="170">
        <v>1.0798611111111109</v>
      </c>
      <c r="J127" s="124">
        <v>1.3829927543817833</v>
      </c>
      <c r="K127" s="129">
        <v>7.5684878694872906E-2</v>
      </c>
      <c r="L127" s="172">
        <v>1.1140178390431787</v>
      </c>
      <c r="M127" s="171">
        <v>1.1824108628982075</v>
      </c>
      <c r="N127" s="56">
        <v>0.79803147284428833</v>
      </c>
      <c r="O127" s="31">
        <v>1.5749681628715839</v>
      </c>
    </row>
    <row r="128" spans="2:15" x14ac:dyDescent="0.25">
      <c r="B128" s="315"/>
      <c r="C128" s="183">
        <v>44621</v>
      </c>
      <c r="D128" s="169">
        <v>9.27</v>
      </c>
      <c r="E128" s="173">
        <v>31768.1</v>
      </c>
      <c r="F128" s="174">
        <v>313.75799999999998</v>
      </c>
      <c r="G128" s="94">
        <v>6714.32</v>
      </c>
      <c r="H128" s="173">
        <v>126923.19</v>
      </c>
      <c r="I128" s="170">
        <v>1.0729166666666665</v>
      </c>
      <c r="J128" s="124">
        <v>1.3740989103021577</v>
      </c>
      <c r="K128" s="129">
        <v>8.6158803236076276E-2</v>
      </c>
      <c r="L128" s="172">
        <v>1.2720778430975064</v>
      </c>
      <c r="M128" s="171">
        <v>1.350174662752698</v>
      </c>
      <c r="N128" s="56">
        <v>0.84251155355289786</v>
      </c>
      <c r="O128" s="31">
        <v>1.9226215767797019</v>
      </c>
    </row>
    <row r="129" spans="2:15" x14ac:dyDescent="0.25">
      <c r="B129" s="315"/>
      <c r="C129" s="183">
        <v>44652</v>
      </c>
      <c r="D129" s="169">
        <v>9.33</v>
      </c>
      <c r="E129" s="173">
        <v>29663.8</v>
      </c>
      <c r="F129" s="174">
        <v>312.93</v>
      </c>
      <c r="G129" s="94">
        <v>9145.42</v>
      </c>
      <c r="H129" s="173">
        <v>122725.52</v>
      </c>
      <c r="I129" s="170">
        <v>1.0798611111111109</v>
      </c>
      <c r="J129" s="124">
        <v>1.3829927543817833</v>
      </c>
      <c r="K129" s="129">
        <v>8.0451695488062538E-2</v>
      </c>
      <c r="L129" s="172">
        <v>1.268720859517535</v>
      </c>
      <c r="M129" s="171">
        <v>1.3466115834981158</v>
      </c>
      <c r="N129" s="56">
        <v>1.147565503594369</v>
      </c>
      <c r="O129" s="31">
        <v>1.8590356322868093</v>
      </c>
    </row>
    <row r="130" spans="2:15" x14ac:dyDescent="0.25">
      <c r="B130" s="315"/>
      <c r="C130" s="183">
        <v>44682</v>
      </c>
      <c r="D130" s="169">
        <v>9.4600000000000009</v>
      </c>
      <c r="E130" s="173">
        <v>27852.5</v>
      </c>
      <c r="F130" s="174">
        <v>335.79</v>
      </c>
      <c r="G130" s="94">
        <v>8128.99</v>
      </c>
      <c r="H130" s="173">
        <v>135227.87</v>
      </c>
      <c r="I130" s="170">
        <v>1.0949074074074074</v>
      </c>
      <c r="J130" s="124">
        <v>1.402262749887639</v>
      </c>
      <c r="K130" s="129">
        <v>7.5539238013378668E-2</v>
      </c>
      <c r="L130" s="172">
        <v>1.3614027974863168</v>
      </c>
      <c r="M130" s="171">
        <v>1.4449835542224536</v>
      </c>
      <c r="N130" s="56">
        <v>1.0200240670262917</v>
      </c>
      <c r="O130" s="31">
        <v>2.0484201558750654</v>
      </c>
    </row>
    <row r="131" spans="2:15" x14ac:dyDescent="0.25">
      <c r="B131" s="315"/>
      <c r="C131" s="183">
        <v>44713</v>
      </c>
      <c r="D131" s="169">
        <v>9.65</v>
      </c>
      <c r="E131" s="173">
        <v>26374.7</v>
      </c>
      <c r="F131" s="174">
        <v>342.05</v>
      </c>
      <c r="G131" s="94">
        <v>7883.78</v>
      </c>
      <c r="H131" s="173">
        <v>166555.54999999999</v>
      </c>
      <c r="I131" s="170">
        <v>1.1168981481481481</v>
      </c>
      <c r="J131" s="124">
        <v>1.4304265894731201</v>
      </c>
      <c r="K131" s="129">
        <v>7.153127154946444E-2</v>
      </c>
      <c r="L131" s="172">
        <v>1.3867828907358606</v>
      </c>
      <c r="M131" s="171">
        <v>1.4719218104225564</v>
      </c>
      <c r="N131" s="56">
        <v>0.98925516443500838</v>
      </c>
      <c r="O131" s="31">
        <v>2.5229691608161633</v>
      </c>
    </row>
    <row r="132" spans="2:15" x14ac:dyDescent="0.25">
      <c r="B132" s="315"/>
      <c r="C132" s="183">
        <v>44743</v>
      </c>
      <c r="D132" s="169">
        <v>9.89</v>
      </c>
      <c r="E132" s="173">
        <v>26261.9</v>
      </c>
      <c r="F132" s="174">
        <v>335.98</v>
      </c>
      <c r="G132" s="94">
        <v>5881.72</v>
      </c>
      <c r="H132" s="173">
        <v>138004.56</v>
      </c>
      <c r="I132" s="170">
        <v>1.1446759259259258</v>
      </c>
      <c r="J132" s="124">
        <v>1.4660019657916226</v>
      </c>
      <c r="K132" s="129">
        <v>7.1225344754817316E-2</v>
      </c>
      <c r="L132" s="172">
        <v>1.3621731198053924</v>
      </c>
      <c r="M132" s="171">
        <v>1.445801169027249</v>
      </c>
      <c r="N132" s="56">
        <v>0.73803706924351997</v>
      </c>
      <c r="O132" s="31">
        <v>2.090481217419677</v>
      </c>
    </row>
    <row r="133" spans="2:15" x14ac:dyDescent="0.25">
      <c r="B133" s="315"/>
      <c r="C133" s="183">
        <v>44774</v>
      </c>
      <c r="D133" s="169">
        <v>9.98</v>
      </c>
      <c r="E133" s="173">
        <v>26330.9</v>
      </c>
      <c r="F133" s="174">
        <v>334.27</v>
      </c>
      <c r="G133" s="94">
        <v>3988.75</v>
      </c>
      <c r="H133" s="173">
        <v>152478.70000000001</v>
      </c>
      <c r="I133" s="170">
        <v>1.1550925925925926</v>
      </c>
      <c r="J133" s="124">
        <v>1.479342731911061</v>
      </c>
      <c r="K133" s="129">
        <v>7.1412480826011038E-2</v>
      </c>
      <c r="L133" s="172">
        <v>1.3552402189337116</v>
      </c>
      <c r="M133" s="171">
        <v>1.4384426357840896</v>
      </c>
      <c r="N133" s="56">
        <v>0.50050756580474587</v>
      </c>
      <c r="O133" s="31">
        <v>2.3097342465101858</v>
      </c>
    </row>
    <row r="134" spans="2:15" x14ac:dyDescent="0.25">
      <c r="B134" s="315"/>
      <c r="C134" s="183">
        <v>44805</v>
      </c>
      <c r="D134" s="169">
        <v>10.19</v>
      </c>
      <c r="E134" s="173">
        <v>28038.9</v>
      </c>
      <c r="F134" s="174">
        <v>346.31</v>
      </c>
      <c r="G134" s="94">
        <v>3949.67</v>
      </c>
      <c r="H134" s="173">
        <v>144277.04</v>
      </c>
      <c r="I134" s="170">
        <v>1.1793981481481479</v>
      </c>
      <c r="J134" s="124">
        <v>1.5104711861897504</v>
      </c>
      <c r="K134" s="129">
        <v>7.6044776617299095E-2</v>
      </c>
      <c r="L134" s="172">
        <v>1.4040543279951347</v>
      </c>
      <c r="M134" s="171">
        <v>1.4902535949932334</v>
      </c>
      <c r="N134" s="56">
        <v>0.49560381508794255</v>
      </c>
      <c r="O134" s="31">
        <v>2.185496205523263</v>
      </c>
    </row>
    <row r="135" spans="2:15" x14ac:dyDescent="0.25">
      <c r="B135" s="315"/>
      <c r="C135" s="183">
        <v>44835</v>
      </c>
      <c r="D135" s="169">
        <v>10.7</v>
      </c>
      <c r="E135" s="173">
        <v>29787.8</v>
      </c>
      <c r="F135" s="174">
        <v>356.8</v>
      </c>
      <c r="G135" s="94">
        <v>3802.69</v>
      </c>
      <c r="H135" s="173">
        <v>143519.75</v>
      </c>
      <c r="I135" s="170">
        <v>1.2384259259259258</v>
      </c>
      <c r="J135" s="124">
        <v>1.5860688608665683</v>
      </c>
      <c r="K135" s="129">
        <v>8.0787997992816468E-2</v>
      </c>
      <c r="L135" s="172">
        <v>1.4465842286640989</v>
      </c>
      <c r="M135" s="171">
        <v>1.535394538689572</v>
      </c>
      <c r="N135" s="56">
        <v>0.47716079358446861</v>
      </c>
      <c r="O135" s="31">
        <v>2.174024841670215</v>
      </c>
    </row>
    <row r="136" spans="2:15" x14ac:dyDescent="0.25">
      <c r="B136" s="315"/>
      <c r="C136" s="183">
        <v>44866</v>
      </c>
      <c r="D136" s="169">
        <v>10.89</v>
      </c>
      <c r="E136" s="173">
        <v>30195.9</v>
      </c>
      <c r="F136" s="74">
        <v>348.37</v>
      </c>
      <c r="G136" s="210">
        <v>3393.84</v>
      </c>
      <c r="H136" s="173">
        <v>153075.84</v>
      </c>
      <c r="I136" s="170">
        <v>1.2604166666666667</v>
      </c>
      <c r="J136" s="124">
        <v>1.6142327004520496</v>
      </c>
      <c r="K136" s="129">
        <v>8.1894812929833263E-2</v>
      </c>
      <c r="L136" s="172">
        <v>1.4124062436651126</v>
      </c>
      <c r="M136" s="171">
        <v>1.4991182607715421</v>
      </c>
      <c r="N136" s="56">
        <v>0.42585837596509657</v>
      </c>
      <c r="O136" s="31">
        <v>2.3187796719234472</v>
      </c>
    </row>
    <row r="137" spans="2:15" x14ac:dyDescent="0.25">
      <c r="B137" s="315"/>
      <c r="C137" s="184">
        <v>44896</v>
      </c>
      <c r="D137" s="79">
        <v>11.18</v>
      </c>
      <c r="E137" s="71">
        <v>33700.5</v>
      </c>
      <c r="F137" s="80">
        <v>341.94</v>
      </c>
      <c r="G137" s="123">
        <v>6533.79</v>
      </c>
      <c r="H137" s="71">
        <v>161518.76999999999</v>
      </c>
      <c r="I137" s="199">
        <v>1.2939814814814814</v>
      </c>
      <c r="J137" s="208">
        <v>1.6572196135035733</v>
      </c>
      <c r="K137" s="187">
        <v>9.1399698076290017E-2</v>
      </c>
      <c r="L137" s="188">
        <v>1.3863369146563957</v>
      </c>
      <c r="M137" s="52">
        <v>1.471448454482938</v>
      </c>
      <c r="N137" s="57">
        <v>0.81985868464541289</v>
      </c>
      <c r="O137" s="89">
        <v>2.4466724501402619</v>
      </c>
    </row>
    <row r="138" spans="2:15" x14ac:dyDescent="0.25">
      <c r="B138" s="315">
        <v>2023</v>
      </c>
      <c r="C138" s="83">
        <v>44927</v>
      </c>
      <c r="D138" s="169">
        <v>11.56</v>
      </c>
      <c r="E138" s="178">
        <v>30440</v>
      </c>
      <c r="F138" s="74">
        <v>339.04499999999996</v>
      </c>
      <c r="G138" s="104">
        <v>10033.14</v>
      </c>
      <c r="H138" s="167">
        <v>138011.24</v>
      </c>
      <c r="I138" s="170">
        <v>1.337962962962963</v>
      </c>
      <c r="J138" s="124">
        <v>1.7135472926745356</v>
      </c>
      <c r="K138" s="129">
        <v>8.2556840683143215E-2</v>
      </c>
      <c r="L138" s="172">
        <v>1.3745996351104803</v>
      </c>
      <c r="M138" s="171">
        <v>1.4589905867993438</v>
      </c>
      <c r="N138" s="56">
        <v>1.2589564346670581</v>
      </c>
      <c r="O138" s="31">
        <v>2.0905824054857258</v>
      </c>
    </row>
    <row r="139" spans="2:15" x14ac:dyDescent="0.25">
      <c r="B139" s="315"/>
      <c r="C139" s="83">
        <v>44958</v>
      </c>
      <c r="D139" s="169">
        <v>11.83</v>
      </c>
      <c r="E139" s="178">
        <v>28159.4</v>
      </c>
      <c r="F139" s="74">
        <v>337.90499999999997</v>
      </c>
      <c r="G139" s="75">
        <v>7441.09</v>
      </c>
      <c r="H139" s="173">
        <v>133683.84</v>
      </c>
      <c r="I139" s="170">
        <v>1.3692129629629628</v>
      </c>
      <c r="J139" s="124">
        <v>1.7535695910328506</v>
      </c>
      <c r="K139" s="129">
        <v>7.6371586712644657E-2</v>
      </c>
      <c r="L139" s="172">
        <v>1.3699777011960266</v>
      </c>
      <c r="M139" s="171">
        <v>1.4540848979705709</v>
      </c>
      <c r="N139" s="56">
        <v>0.93370651026863971</v>
      </c>
      <c r="O139" s="31">
        <v>2.0250313220993372</v>
      </c>
    </row>
    <row r="140" spans="2:15" x14ac:dyDescent="0.25">
      <c r="B140" s="315"/>
      <c r="C140" s="83">
        <v>44986</v>
      </c>
      <c r="D140" s="169">
        <v>12.01</v>
      </c>
      <c r="E140" s="178">
        <v>30975.8</v>
      </c>
      <c r="F140" s="74">
        <v>328.524</v>
      </c>
      <c r="G140" s="75">
        <v>7987.18</v>
      </c>
      <c r="H140" s="173">
        <v>158786.01</v>
      </c>
      <c r="I140" s="170">
        <v>1.3900462962962963</v>
      </c>
      <c r="J140" s="124">
        <v>1.7802511232717277</v>
      </c>
      <c r="K140" s="129">
        <v>8.4009992957717064E-2</v>
      </c>
      <c r="L140" s="172">
        <v>1.331944050273667</v>
      </c>
      <c r="M140" s="171">
        <v>1.4137162427927492</v>
      </c>
      <c r="N140" s="56">
        <v>1.0022297761063867</v>
      </c>
      <c r="O140" s="31">
        <v>2.4052768364611503</v>
      </c>
    </row>
    <row r="141" spans="2:15" ht="14.25" customHeight="1" x14ac:dyDescent="0.25">
      <c r="B141" s="315"/>
      <c r="C141" s="83">
        <v>45017</v>
      </c>
      <c r="D141" s="169">
        <v>12.11</v>
      </c>
      <c r="E141" s="178">
        <v>29098.9</v>
      </c>
      <c r="F141" s="74">
        <v>323.03500000000003</v>
      </c>
      <c r="G141" s="75">
        <v>8303.4599999999991</v>
      </c>
      <c r="H141" s="173">
        <v>137868.29</v>
      </c>
      <c r="I141" s="170">
        <v>1.4016203703703702</v>
      </c>
      <c r="J141" s="124">
        <v>1.7950741967377704</v>
      </c>
      <c r="K141" s="129">
        <v>7.8919620609550475E-2</v>
      </c>
      <c r="L141" s="172">
        <v>1.3096898439083722</v>
      </c>
      <c r="M141" s="171">
        <v>1.3900957814057899</v>
      </c>
      <c r="N141" s="56">
        <v>1.0419165283251832</v>
      </c>
      <c r="O141" s="31">
        <v>2.0884170111681026</v>
      </c>
    </row>
    <row r="142" spans="2:15" x14ac:dyDescent="0.25">
      <c r="B142" s="315"/>
      <c r="C142" s="83">
        <v>45047</v>
      </c>
      <c r="D142" s="169">
        <v>12.24</v>
      </c>
      <c r="E142" s="178">
        <v>29322</v>
      </c>
      <c r="F142" s="74">
        <v>317.18799999999993</v>
      </c>
      <c r="G142" s="75">
        <v>6348.01</v>
      </c>
      <c r="H142" s="173">
        <v>146313.60000000001</v>
      </c>
      <c r="I142" s="170">
        <v>1.4166666666666665</v>
      </c>
      <c r="J142" s="124">
        <v>1.8143441922436256</v>
      </c>
      <c r="K142" s="129">
        <v>7.9524693906410163E-2</v>
      </c>
      <c r="L142" s="172">
        <v>1.2859841881208187</v>
      </c>
      <c r="M142" s="171">
        <v>1.3649347615971632</v>
      </c>
      <c r="N142" s="56">
        <v>0.79654704677008714</v>
      </c>
      <c r="O142" s="31">
        <v>2.2163458414204258</v>
      </c>
    </row>
    <row r="143" spans="2:15" x14ac:dyDescent="0.25">
      <c r="B143" s="315"/>
      <c r="C143" s="83">
        <v>45078</v>
      </c>
      <c r="D143" s="169">
        <v>12.32</v>
      </c>
      <c r="E143" s="178">
        <v>28135.9</v>
      </c>
      <c r="F143" s="74">
        <v>311.98499999999996</v>
      </c>
      <c r="G143" s="75">
        <v>5083.9799999999996</v>
      </c>
      <c r="H143" s="173">
        <v>141924.6</v>
      </c>
      <c r="I143" s="170">
        <v>1.4259259259259258</v>
      </c>
      <c r="J143" s="124">
        <v>1.82620265101646</v>
      </c>
      <c r="K143" s="129">
        <v>7.6307851963759832E-2</v>
      </c>
      <c r="L143" s="172">
        <v>1.2648895195621324</v>
      </c>
      <c r="M143" s="171">
        <v>1.3425450256532119</v>
      </c>
      <c r="N143" s="56">
        <v>0.63793681088060472</v>
      </c>
      <c r="O143" s="31">
        <v>2.1498616465267575</v>
      </c>
    </row>
    <row r="144" spans="2:15" x14ac:dyDescent="0.25">
      <c r="B144" s="315"/>
      <c r="C144" s="83">
        <v>45108</v>
      </c>
      <c r="D144" s="169">
        <v>12.52</v>
      </c>
      <c r="E144" s="178">
        <v>27436.1</v>
      </c>
      <c r="F144" s="74">
        <v>302.21333333333331</v>
      </c>
      <c r="G144" s="75">
        <v>5889.31</v>
      </c>
      <c r="H144" s="173">
        <v>150417.95000000001</v>
      </c>
      <c r="I144" s="170">
        <v>1.449074074074074</v>
      </c>
      <c r="J144" s="124">
        <v>1.8558487979485454</v>
      </c>
      <c r="K144" s="129">
        <v>7.4409912505479153E-2</v>
      </c>
      <c r="L144" s="172">
        <v>1.2252719778363401</v>
      </c>
      <c r="M144" s="171">
        <v>1.3004952396837755</v>
      </c>
      <c r="N144" s="56">
        <v>0.73898946095131268</v>
      </c>
      <c r="O144" s="31">
        <v>2.2785181825714464</v>
      </c>
    </row>
    <row r="145" spans="2:15" x14ac:dyDescent="0.25">
      <c r="B145" s="315"/>
      <c r="C145" s="83">
        <v>45139</v>
      </c>
      <c r="D145" s="169">
        <v>12.55</v>
      </c>
      <c r="E145" s="178">
        <v>27682</v>
      </c>
      <c r="F145" s="74">
        <v>298.04333333333329</v>
      </c>
      <c r="G145" s="75">
        <v>4466.17</v>
      </c>
      <c r="H145" s="173">
        <v>141840.9</v>
      </c>
      <c r="I145" s="170">
        <v>1.4525462962962963</v>
      </c>
      <c r="J145" s="124">
        <v>1.8602957199883583</v>
      </c>
      <c r="K145" s="129">
        <v>7.5076822069342006E-2</v>
      </c>
      <c r="L145" s="172">
        <v>1.208365430096628</v>
      </c>
      <c r="M145" s="171">
        <v>1.2825507463364227</v>
      </c>
      <c r="N145" s="56">
        <v>0.56041413354313563</v>
      </c>
      <c r="O145" s="31">
        <v>2.148593766118327</v>
      </c>
    </row>
    <row r="146" spans="2:15" x14ac:dyDescent="0.25">
      <c r="B146" s="315"/>
      <c r="C146" s="83">
        <v>45170</v>
      </c>
      <c r="D146" s="169">
        <v>12.6</v>
      </c>
      <c r="E146" s="178">
        <v>30059.3</v>
      </c>
      <c r="F146" s="166">
        <v>294.91750000000002</v>
      </c>
      <c r="G146" s="94">
        <v>6731.61</v>
      </c>
      <c r="H146" s="173">
        <v>136234.70000000001</v>
      </c>
      <c r="I146" s="170">
        <v>1.4583333333333333</v>
      </c>
      <c r="J146" s="124">
        <v>1.8677072567213795</v>
      </c>
      <c r="K146" s="129">
        <v>8.1524337751209167E-2</v>
      </c>
      <c r="L146" s="172">
        <v>1.1956922765051694</v>
      </c>
      <c r="M146" s="171">
        <v>1.2690995483855996</v>
      </c>
      <c r="N146" s="56">
        <v>0.84468109935365354</v>
      </c>
      <c r="O146" s="31">
        <v>2.06367153020744</v>
      </c>
    </row>
    <row r="147" spans="2:15" x14ac:dyDescent="0.25">
      <c r="B147" s="315"/>
      <c r="C147" s="83">
        <v>45200</v>
      </c>
      <c r="D147" s="169">
        <v>12.51</v>
      </c>
      <c r="E147" s="178">
        <v>29972.400000000001</v>
      </c>
      <c r="F147" s="174">
        <v>291.83749999999998</v>
      </c>
      <c r="G147" s="94">
        <v>6658.96</v>
      </c>
      <c r="H147" s="173">
        <v>161118.75</v>
      </c>
      <c r="I147" s="170">
        <v>1.4479166666666665</v>
      </c>
      <c r="J147" s="124">
        <v>1.854366490601941</v>
      </c>
      <c r="K147" s="129">
        <v>8.1288654786184036E-2</v>
      </c>
      <c r="L147" s="172">
        <v>1.1832049462801539</v>
      </c>
      <c r="M147" s="171">
        <v>1.2558455820762833</v>
      </c>
      <c r="N147" s="56">
        <v>0.83556499163677111</v>
      </c>
      <c r="O147" s="31">
        <v>2.440612981550295</v>
      </c>
    </row>
    <row r="148" spans="2:15" x14ac:dyDescent="0.25">
      <c r="B148" s="315"/>
      <c r="C148" s="83">
        <v>45231</v>
      </c>
      <c r="D148" s="169">
        <v>12.58</v>
      </c>
      <c r="E148" s="178">
        <v>29117.9</v>
      </c>
      <c r="F148" s="174">
        <v>284.87599999999998</v>
      </c>
      <c r="G148" s="94">
        <v>5776.11</v>
      </c>
      <c r="H148" s="173">
        <v>156987.9</v>
      </c>
      <c r="I148" s="170">
        <v>1.4560185185185184</v>
      </c>
      <c r="J148" s="124">
        <v>1.864742642028171</v>
      </c>
      <c r="K148" s="129">
        <v>7.8971150832053083E-2</v>
      </c>
      <c r="L148" s="172">
        <v>1.154980741942023</v>
      </c>
      <c r="M148" s="171">
        <v>1.2258886059521594</v>
      </c>
      <c r="N148" s="56">
        <v>0.72478514720663134</v>
      </c>
      <c r="O148" s="31">
        <v>2.3780392206761753</v>
      </c>
    </row>
    <row r="149" spans="2:15" x14ac:dyDescent="0.25">
      <c r="B149" s="315"/>
      <c r="C149" s="84">
        <v>45261</v>
      </c>
      <c r="D149" s="189">
        <v>12.29</v>
      </c>
      <c r="E149" s="71">
        <v>33445.199999999997</v>
      </c>
      <c r="F149" s="185">
        <v>281.51</v>
      </c>
      <c r="G149" s="95">
        <v>6903.1</v>
      </c>
      <c r="H149" s="71">
        <v>158826.68</v>
      </c>
      <c r="I149" s="199">
        <v>1.4224537037037035</v>
      </c>
      <c r="J149" s="208">
        <v>1.8217557289766471</v>
      </c>
      <c r="K149" s="187">
        <v>9.0707294612873232E-2</v>
      </c>
      <c r="L149" s="188">
        <v>1.1413338739103993</v>
      </c>
      <c r="M149" s="52">
        <v>1.2114039141998358</v>
      </c>
      <c r="N149" s="57">
        <v>0.86619963083841844</v>
      </c>
      <c r="O149" s="32">
        <v>2.4058929021267517</v>
      </c>
    </row>
    <row r="150" spans="2:15" ht="17.25" customHeight="1" x14ac:dyDescent="0.25">
      <c r="B150" s="315">
        <v>2024</v>
      </c>
      <c r="C150" s="183">
        <v>45292</v>
      </c>
      <c r="D150" s="169">
        <v>11.77</v>
      </c>
      <c r="E150" s="173">
        <v>28508.2</v>
      </c>
      <c r="F150" s="174">
        <v>278.19600000000003</v>
      </c>
      <c r="G150" s="165">
        <v>8019.53</v>
      </c>
      <c r="H150" s="167">
        <v>137711.4</v>
      </c>
      <c r="I150" s="170">
        <v>1.3622685185185184</v>
      </c>
      <c r="J150" s="124">
        <v>1.744675746953225</v>
      </c>
      <c r="K150" s="129">
        <v>7.7317573113113783E-2</v>
      </c>
      <c r="L150" s="172">
        <v>1.1278978309345227</v>
      </c>
      <c r="M150" s="171">
        <v>1.1971429907098772</v>
      </c>
      <c r="N150" s="56">
        <v>1.00628904774632</v>
      </c>
      <c r="O150" s="31">
        <v>2.0860404549282148</v>
      </c>
    </row>
    <row r="151" spans="2:15" x14ac:dyDescent="0.25">
      <c r="B151" s="315"/>
      <c r="C151" s="183">
        <v>45323</v>
      </c>
      <c r="D151" s="169">
        <v>11.5</v>
      </c>
      <c r="E151" s="173">
        <v>29071.3</v>
      </c>
      <c r="F151" s="174">
        <v>274.13499999999999</v>
      </c>
      <c r="G151" s="94">
        <v>8060.51</v>
      </c>
      <c r="H151" s="173">
        <v>147848.39000000001</v>
      </c>
      <c r="I151" s="170">
        <v>1.3310185185185184</v>
      </c>
      <c r="J151" s="124">
        <v>1.7046534485949099</v>
      </c>
      <c r="K151" s="129">
        <v>7.8844766181072973E-2</v>
      </c>
      <c r="L151" s="172">
        <v>1.1114332049462801</v>
      </c>
      <c r="M151" s="171">
        <v>1.1796675500663278</v>
      </c>
      <c r="N151" s="56">
        <v>1.0114312100895801</v>
      </c>
      <c r="O151" s="31">
        <v>2.2395947084700625</v>
      </c>
    </row>
    <row r="152" spans="2:15" x14ac:dyDescent="0.25">
      <c r="B152" s="315"/>
      <c r="C152" s="183">
        <v>45352</v>
      </c>
      <c r="D152" s="169">
        <v>11.24</v>
      </c>
      <c r="E152" s="173">
        <v>31999.8</v>
      </c>
      <c r="F152" s="174">
        <v>267.71499999999997</v>
      </c>
      <c r="G152" s="94">
        <v>8044.95</v>
      </c>
      <c r="H152" s="173">
        <v>149621.5</v>
      </c>
      <c r="I152" s="170">
        <v>1.3009259259259258</v>
      </c>
      <c r="J152" s="124">
        <v>1.6661134575831988</v>
      </c>
      <c r="K152" s="129">
        <v>8.6787200738910844E-2</v>
      </c>
      <c r="L152" s="172">
        <v>1.0854044192175145</v>
      </c>
      <c r="M152" s="171">
        <v>1.1520407761358709</v>
      </c>
      <c r="N152" s="56">
        <v>1.0094787443487034</v>
      </c>
      <c r="O152" s="31">
        <v>2.2664536264030564</v>
      </c>
    </row>
    <row r="153" spans="2:15" x14ac:dyDescent="0.25">
      <c r="B153" s="315"/>
      <c r="C153" s="183">
        <v>45383</v>
      </c>
      <c r="D153" s="169">
        <v>10.82</v>
      </c>
      <c r="E153" s="173">
        <v>32015.7</v>
      </c>
      <c r="F153" s="174">
        <v>266.69</v>
      </c>
      <c r="G153" s="94">
        <v>9207.74</v>
      </c>
      <c r="H153" s="173">
        <v>163578.04</v>
      </c>
      <c r="I153" s="170">
        <v>1.2523148148148147</v>
      </c>
      <c r="J153" s="124">
        <v>1.6038565490258194</v>
      </c>
      <c r="K153" s="129">
        <v>8.6830323398794623E-2</v>
      </c>
      <c r="L153" s="172">
        <v>1.0812487330225016</v>
      </c>
      <c r="M153" s="171">
        <v>1.1476299594257904</v>
      </c>
      <c r="N153" s="56">
        <v>1.1553854049421475</v>
      </c>
      <c r="O153" s="31">
        <v>2.4778660951661644</v>
      </c>
    </row>
    <row r="154" spans="2:15" x14ac:dyDescent="0.25">
      <c r="B154" s="315"/>
      <c r="C154" s="183">
        <v>45413</v>
      </c>
      <c r="D154" s="169">
        <v>10.73</v>
      </c>
      <c r="E154" s="173">
        <v>32189</v>
      </c>
      <c r="F154" s="174">
        <v>263.90200000000004</v>
      </c>
      <c r="G154" s="94">
        <v>7054.1</v>
      </c>
      <c r="H154" s="173">
        <v>165418.51</v>
      </c>
      <c r="I154" s="170">
        <v>1.2418981481481481</v>
      </c>
      <c r="J154" s="124">
        <v>1.5905157829063812</v>
      </c>
      <c r="K154" s="129">
        <v>8.730033327035798E-2</v>
      </c>
      <c r="L154" s="172">
        <v>1.0699452665720659</v>
      </c>
      <c r="M154" s="171">
        <v>1.1356325379743708</v>
      </c>
      <c r="N154" s="56">
        <v>0.88514708115155327</v>
      </c>
      <c r="O154" s="31">
        <v>2.5057453765915345</v>
      </c>
    </row>
    <row r="155" spans="2:15" x14ac:dyDescent="0.25">
      <c r="B155" s="315"/>
      <c r="C155" s="183">
        <v>45444</v>
      </c>
      <c r="D155" s="169">
        <v>10.65</v>
      </c>
      <c r="E155" s="173">
        <v>28766.400000000001</v>
      </c>
      <c r="F155" s="174">
        <v>257.9325</v>
      </c>
      <c r="G155" s="94">
        <v>5870.26</v>
      </c>
      <c r="H155" s="173">
        <v>162556.29</v>
      </c>
      <c r="I155" s="170">
        <v>1.2326388888888888</v>
      </c>
      <c r="J155" s="124">
        <v>1.5786573241335471</v>
      </c>
      <c r="K155" s="129">
        <v>7.8017841715754641E-2</v>
      </c>
      <c r="L155" s="172">
        <v>1.0457429556051085</v>
      </c>
      <c r="M155" s="171">
        <v>1.1099443717784419</v>
      </c>
      <c r="N155" s="56">
        <v>0.73659907069657604</v>
      </c>
      <c r="O155" s="31">
        <v>2.4623887139557277</v>
      </c>
    </row>
    <row r="156" spans="2:15" x14ac:dyDescent="0.25">
      <c r="B156" s="315"/>
      <c r="C156" s="183">
        <v>45474</v>
      </c>
      <c r="D156" s="169">
        <v>10.64</v>
      </c>
      <c r="E156" s="173">
        <v>28485.1</v>
      </c>
      <c r="F156" s="174">
        <v>238.06249999999997</v>
      </c>
      <c r="G156" s="94">
        <v>4684.3500000000004</v>
      </c>
      <c r="H156" s="173">
        <v>167620.54999999999</v>
      </c>
      <c r="I156" s="170">
        <v>1.2314814814814814</v>
      </c>
      <c r="J156" s="124">
        <v>1.5771750167869427</v>
      </c>
      <c r="K156" s="129">
        <v>7.7254923211018484E-2</v>
      </c>
      <c r="L156" s="172">
        <v>0.96518345834177977</v>
      </c>
      <c r="M156" s="171">
        <v>1.0244390761400959</v>
      </c>
      <c r="N156" s="56">
        <v>0.58779131704856447</v>
      </c>
      <c r="O156" s="31">
        <v>2.5391016893105256</v>
      </c>
    </row>
    <row r="157" spans="2:15" x14ac:dyDescent="0.25">
      <c r="B157" s="315"/>
      <c r="C157" s="183">
        <v>45505</v>
      </c>
      <c r="D157" s="169">
        <v>10.67</v>
      </c>
      <c r="E157" s="173">
        <v>28860.2</v>
      </c>
      <c r="F157" s="174">
        <v>232.06</v>
      </c>
      <c r="G157" s="94">
        <v>4159.03</v>
      </c>
      <c r="H157" s="173">
        <v>163027.43</v>
      </c>
      <c r="I157" s="170">
        <v>1.2349537037037037</v>
      </c>
      <c r="J157" s="124">
        <v>1.5816219388267556</v>
      </c>
      <c r="K157" s="129">
        <v>7.8272238287899143E-2</v>
      </c>
      <c r="L157" s="172">
        <v>0.94084735455098312</v>
      </c>
      <c r="M157" s="171">
        <v>0.99860890316228157</v>
      </c>
      <c r="N157" s="56">
        <v>0.52187426672739889</v>
      </c>
      <c r="O157" s="31">
        <v>2.4695255021950082</v>
      </c>
    </row>
    <row r="158" spans="2:15" x14ac:dyDescent="0.25">
      <c r="B158" s="315"/>
      <c r="C158" s="183">
        <v>45536</v>
      </c>
      <c r="D158" s="169">
        <v>10.73</v>
      </c>
      <c r="E158" s="173">
        <v>29508.2</v>
      </c>
      <c r="F158" s="174">
        <v>229.1</v>
      </c>
      <c r="G158" s="94">
        <v>2999.75</v>
      </c>
      <c r="H158" s="173">
        <v>153168.44</v>
      </c>
      <c r="I158" s="170">
        <v>1.2418981481481481</v>
      </c>
      <c r="J158" s="124">
        <v>1.5905157829063812</v>
      </c>
      <c r="K158" s="129">
        <v>8.0029690086935834E-2</v>
      </c>
      <c r="L158" s="172">
        <v>0.92884654368538411</v>
      </c>
      <c r="M158" s="171">
        <v>0.98587132515073128</v>
      </c>
      <c r="N158" s="56">
        <v>0.37640804024388258</v>
      </c>
      <c r="O158" s="31">
        <v>2.3201823687671825</v>
      </c>
    </row>
    <row r="159" spans="2:15" x14ac:dyDescent="0.25">
      <c r="B159" s="315"/>
      <c r="C159" s="183">
        <v>45566</v>
      </c>
      <c r="D159" s="169">
        <v>10.88</v>
      </c>
      <c r="E159" s="173">
        <v>31209.5</v>
      </c>
      <c r="F159" s="174">
        <v>230.32</v>
      </c>
      <c r="G159" s="94">
        <v>2349.2996000000003</v>
      </c>
      <c r="H159" s="173">
        <v>184458.80154000001</v>
      </c>
      <c r="I159" s="170">
        <v>1.2592592592592593</v>
      </c>
      <c r="J159" s="124">
        <v>1.6127503931054454</v>
      </c>
      <c r="K159" s="129">
        <v>8.4643814694499289E-2</v>
      </c>
      <c r="L159" s="172">
        <v>0.93379282383944862</v>
      </c>
      <c r="M159" s="171">
        <v>0.9911212728446811</v>
      </c>
      <c r="N159" s="56">
        <v>0.29478965193157342</v>
      </c>
      <c r="O159" s="31">
        <v>2.794166076882632</v>
      </c>
    </row>
    <row r="160" spans="2:15" x14ac:dyDescent="0.25">
      <c r="B160" s="315"/>
      <c r="C160" s="183">
        <v>45597</v>
      </c>
      <c r="D160" s="169">
        <v>10.92</v>
      </c>
      <c r="E160" s="173">
        <v>31140.6</v>
      </c>
      <c r="F160" s="74">
        <v>229.06</v>
      </c>
      <c r="G160" s="210">
        <v>4529.52844</v>
      </c>
      <c r="H160" s="173">
        <v>171300.77992000003</v>
      </c>
      <c r="I160" s="127">
        <v>1.2638888888888888</v>
      </c>
      <c r="J160" s="124">
        <v>1.6186796224918623</v>
      </c>
      <c r="K160" s="129">
        <v>8.4456949835002945E-2</v>
      </c>
      <c r="L160" s="172">
        <v>0.92868437056557873</v>
      </c>
      <c r="M160" s="171">
        <v>0.9856991957181428</v>
      </c>
      <c r="N160" s="56">
        <v>0.56836433813795506</v>
      </c>
      <c r="O160" s="31">
        <v>2.5948494959304376</v>
      </c>
    </row>
    <row r="161" spans="2:15" x14ac:dyDescent="0.25">
      <c r="B161" s="315"/>
      <c r="C161" s="257">
        <v>45627</v>
      </c>
      <c r="D161" s="79">
        <v>10.9</v>
      </c>
      <c r="E161" s="71"/>
      <c r="F161" s="80">
        <v>229.8</v>
      </c>
      <c r="G161" s="123">
        <v>4513.7097699999995</v>
      </c>
      <c r="H161" s="71">
        <v>185756.65346</v>
      </c>
      <c r="I161" s="199">
        <v>1.261574074074074</v>
      </c>
      <c r="J161" s="208">
        <v>1.6157150077986537</v>
      </c>
      <c r="K161" s="187"/>
      <c r="L161" s="188">
        <v>0.93168457328197851</v>
      </c>
      <c r="M161" s="52">
        <v>0.98888359022103034</v>
      </c>
      <c r="N161" s="57">
        <v>0.56637941453633323</v>
      </c>
      <c r="O161" s="89">
        <v>2.8138258262543343</v>
      </c>
    </row>
  </sheetData>
  <mergeCells count="16">
    <mergeCell ref="B150:B161"/>
    <mergeCell ref="B138:B149"/>
    <mergeCell ref="B126:B137"/>
    <mergeCell ref="D2:M3"/>
    <mergeCell ref="B54:B65"/>
    <mergeCell ref="B6:B17"/>
    <mergeCell ref="B18:B29"/>
    <mergeCell ref="B30:B41"/>
    <mergeCell ref="B42:B53"/>
    <mergeCell ref="A1:B3"/>
    <mergeCell ref="A6:A17"/>
    <mergeCell ref="B114:B125"/>
    <mergeCell ref="B102:B113"/>
    <mergeCell ref="B90:B101"/>
    <mergeCell ref="B66:B77"/>
    <mergeCell ref="B78:B8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U170"/>
  <sheetViews>
    <sheetView showGridLines="0" tabSelected="1" topLeftCell="A127" zoomScale="85" zoomScaleNormal="85" workbookViewId="0">
      <selection activeCell="L167" sqref="L166:L167"/>
    </sheetView>
  </sheetViews>
  <sheetFormatPr baseColWidth="10" defaultRowHeight="12.75" x14ac:dyDescent="0.2"/>
  <cols>
    <col min="1" max="1" width="3.85546875" style="15" customWidth="1"/>
    <col min="2" max="2" width="4.140625" style="15" customWidth="1"/>
    <col min="3" max="3" width="17.7109375" style="15" customWidth="1"/>
    <col min="4" max="4" width="12.42578125" style="15" customWidth="1"/>
    <col min="5" max="5" width="11.5703125" style="217" customWidth="1"/>
    <col min="6" max="6" width="12.5703125" style="217" customWidth="1"/>
    <col min="7" max="7" width="10.140625" style="15" customWidth="1"/>
    <col min="8" max="9" width="10.140625" style="217" customWidth="1"/>
    <col min="10" max="10" width="10.140625" style="15" customWidth="1"/>
    <col min="11" max="12" width="10.140625" style="217" customWidth="1"/>
    <col min="13" max="13" width="14.140625" style="15" customWidth="1"/>
    <col min="14" max="15" width="10.140625" style="217" customWidth="1"/>
    <col min="16" max="16" width="13.85546875" style="15" customWidth="1"/>
    <col min="17" max="18" width="10.140625" style="217" customWidth="1"/>
    <col min="19" max="19" width="11.5703125" style="106" customWidth="1"/>
    <col min="20" max="20" width="11.5703125" style="230" customWidth="1"/>
    <col min="21" max="21" width="11.42578125" style="230"/>
    <col min="22" max="16384" width="11.42578125" style="15"/>
  </cols>
  <sheetData>
    <row r="1" spans="2:21" ht="52.5" thickTop="1" thickBot="1" x14ac:dyDescent="0.25">
      <c r="D1" s="235"/>
      <c r="E1" s="236" t="s">
        <v>84</v>
      </c>
      <c r="F1" s="237" t="s">
        <v>85</v>
      </c>
      <c r="G1" s="238"/>
      <c r="H1" s="239" t="s">
        <v>84</v>
      </c>
      <c r="I1" s="240" t="s">
        <v>85</v>
      </c>
      <c r="J1" s="241"/>
      <c r="K1" s="242" t="s">
        <v>84</v>
      </c>
      <c r="L1" s="243" t="s">
        <v>85</v>
      </c>
      <c r="M1" s="112"/>
      <c r="N1" s="224" t="s">
        <v>84</v>
      </c>
      <c r="O1" s="224" t="s">
        <v>85</v>
      </c>
      <c r="P1" s="113"/>
      <c r="Q1" s="227" t="s">
        <v>84</v>
      </c>
      <c r="R1" s="227" t="s">
        <v>85</v>
      </c>
      <c r="S1" s="244"/>
      <c r="T1" s="245" t="s">
        <v>84</v>
      </c>
      <c r="U1" s="246" t="s">
        <v>85</v>
      </c>
    </row>
    <row r="2" spans="2:21" s="110" customFormat="1" ht="64.5" thickTop="1" x14ac:dyDescent="0.2">
      <c r="C2" s="111" t="s">
        <v>95</v>
      </c>
      <c r="D2" s="247" t="s">
        <v>94</v>
      </c>
      <c r="E2" s="248" t="s">
        <v>96</v>
      </c>
      <c r="F2" s="248" t="s">
        <v>97</v>
      </c>
      <c r="G2" s="249" t="s">
        <v>50</v>
      </c>
      <c r="H2" s="250" t="s">
        <v>98</v>
      </c>
      <c r="I2" s="250" t="s">
        <v>99</v>
      </c>
      <c r="J2" s="251" t="s">
        <v>86</v>
      </c>
      <c r="K2" s="252" t="s">
        <v>100</v>
      </c>
      <c r="L2" s="252" t="s">
        <v>101</v>
      </c>
      <c r="M2" s="253" t="s">
        <v>71</v>
      </c>
      <c r="N2" s="254" t="s">
        <v>103</v>
      </c>
      <c r="O2" s="254" t="s">
        <v>102</v>
      </c>
      <c r="P2" s="255" t="s">
        <v>70</v>
      </c>
      <c r="Q2" s="256" t="s">
        <v>105</v>
      </c>
      <c r="R2" s="256" t="s">
        <v>104</v>
      </c>
      <c r="S2" s="114" t="s">
        <v>72</v>
      </c>
      <c r="T2" s="231" t="s">
        <v>106</v>
      </c>
      <c r="U2" s="233" t="s">
        <v>107</v>
      </c>
    </row>
    <row r="3" spans="2:21" ht="12" customHeight="1" x14ac:dyDescent="0.2">
      <c r="B3" s="319">
        <v>2012</v>
      </c>
      <c r="C3" s="85">
        <v>40909</v>
      </c>
      <c r="D3" s="36">
        <v>1</v>
      </c>
      <c r="E3" s="218"/>
      <c r="F3" s="218"/>
      <c r="G3" s="36">
        <v>1</v>
      </c>
      <c r="H3" s="220"/>
      <c r="I3" s="220"/>
      <c r="J3" s="41">
        <v>1</v>
      </c>
      <c r="K3" s="222"/>
      <c r="L3" s="222"/>
      <c r="M3" s="41">
        <v>1</v>
      </c>
      <c r="N3" s="225"/>
      <c r="O3" s="225"/>
      <c r="P3" s="41">
        <v>1</v>
      </c>
      <c r="Q3" s="228"/>
      <c r="R3" s="228"/>
      <c r="S3" s="107">
        <v>1</v>
      </c>
      <c r="T3" s="232"/>
      <c r="U3" s="232"/>
    </row>
    <row r="4" spans="2:21" ht="12" customHeight="1" x14ac:dyDescent="0.2">
      <c r="B4" s="319"/>
      <c r="C4" s="85">
        <v>40940</v>
      </c>
      <c r="D4" s="36">
        <v>0.98025560549460333</v>
      </c>
      <c r="E4" s="146">
        <v>-1.9744394505396667E-2</v>
      </c>
      <c r="F4" s="218"/>
      <c r="G4" s="36">
        <v>1.0041751684753504</v>
      </c>
      <c r="H4" s="38">
        <v>4.1751684753503771E-3</v>
      </c>
      <c r="I4" s="220"/>
      <c r="J4" s="41">
        <v>1.0179609410084964</v>
      </c>
      <c r="K4" s="39">
        <v>1.7960941008496434E-2</v>
      </c>
      <c r="L4" s="222"/>
      <c r="M4" s="41">
        <v>1.2360613897390147</v>
      </c>
      <c r="N4" s="37">
        <v>0.23606138973901469</v>
      </c>
      <c r="O4" s="225"/>
      <c r="P4" s="41">
        <v>1.0642983508920378</v>
      </c>
      <c r="Q4" s="40">
        <v>6.4298350892037837E-2</v>
      </c>
      <c r="R4" s="228"/>
      <c r="S4" s="107">
        <v>0.98025560549460333</v>
      </c>
      <c r="T4" s="150">
        <v>-1.9744394505396667E-2</v>
      </c>
      <c r="U4" s="232"/>
    </row>
    <row r="5" spans="2:21" ht="12" customHeight="1" x14ac:dyDescent="0.2">
      <c r="B5" s="319"/>
      <c r="C5" s="85">
        <v>40969</v>
      </c>
      <c r="D5" s="36">
        <v>0.97876312549786371</v>
      </c>
      <c r="E5" s="146">
        <v>-1.5225416599240686E-3</v>
      </c>
      <c r="F5" s="218"/>
      <c r="G5" s="36">
        <v>1.000670109861892</v>
      </c>
      <c r="H5" s="38">
        <v>-3.4904852494810914E-3</v>
      </c>
      <c r="I5" s="220"/>
      <c r="J5" s="41">
        <v>1.0658955452936314</v>
      </c>
      <c r="K5" s="39">
        <v>4.708884432996617E-2</v>
      </c>
      <c r="L5" s="222"/>
      <c r="M5" s="41">
        <v>1.244471046162765</v>
      </c>
      <c r="N5" s="37">
        <v>6.8035912241591759E-3</v>
      </c>
      <c r="O5" s="225"/>
      <c r="P5" s="41">
        <v>1.176895522867367</v>
      </c>
      <c r="Q5" s="40">
        <v>0.10579474437873199</v>
      </c>
      <c r="R5" s="228"/>
      <c r="S5" s="107">
        <v>1.0038131077761039</v>
      </c>
      <c r="T5" s="150">
        <v>2.403199956159827E-2</v>
      </c>
      <c r="U5" s="232"/>
    </row>
    <row r="6" spans="2:21" ht="12" customHeight="1" x14ac:dyDescent="0.2">
      <c r="B6" s="319"/>
      <c r="C6" s="85">
        <v>41000</v>
      </c>
      <c r="D6" s="36">
        <v>0.978022384757123</v>
      </c>
      <c r="E6" s="146">
        <v>-7.5681308525381839E-4</v>
      </c>
      <c r="F6" s="218"/>
      <c r="G6" s="36">
        <v>1.0030526503810551</v>
      </c>
      <c r="H6" s="38">
        <v>2.3809450244216025E-3</v>
      </c>
      <c r="I6" s="220"/>
      <c r="J6" s="41">
        <v>1.1170396825278772</v>
      </c>
      <c r="K6" s="39">
        <v>4.7982316334905697E-2</v>
      </c>
      <c r="L6" s="222"/>
      <c r="M6" s="41">
        <v>1.0186939811102704</v>
      </c>
      <c r="N6" s="37">
        <v>-0.18142412051181231</v>
      </c>
      <c r="O6" s="225"/>
      <c r="P6" s="41">
        <v>1.0698689962946686</v>
      </c>
      <c r="Q6" s="40">
        <v>-9.0939700672784368E-2</v>
      </c>
      <c r="R6" s="228"/>
      <c r="S6" s="107">
        <v>1.0517143097701231</v>
      </c>
      <c r="T6" s="150">
        <v>4.7719243376032318E-2</v>
      </c>
      <c r="U6" s="232"/>
    </row>
    <row r="7" spans="2:21" ht="12" customHeight="1" x14ac:dyDescent="0.2">
      <c r="B7" s="319"/>
      <c r="C7" s="85">
        <v>41030</v>
      </c>
      <c r="D7" s="36">
        <v>0.978022384757123</v>
      </c>
      <c r="E7" s="146">
        <v>0</v>
      </c>
      <c r="F7" s="218"/>
      <c r="G7" s="36">
        <v>0.99822858079854826</v>
      </c>
      <c r="H7" s="38">
        <v>-4.8093882017800011E-3</v>
      </c>
      <c r="I7" s="220"/>
      <c r="J7" s="41">
        <v>1.1498260778203506</v>
      </c>
      <c r="K7" s="39">
        <v>2.9351146432217437E-2</v>
      </c>
      <c r="L7" s="222"/>
      <c r="M7" s="41">
        <v>1.2217115194223913</v>
      </c>
      <c r="N7" s="37">
        <v>0.19929197784289732</v>
      </c>
      <c r="O7" s="225"/>
      <c r="P7" s="41">
        <v>1.0966012776659608</v>
      </c>
      <c r="Q7" s="40">
        <v>2.4986499715269353E-2</v>
      </c>
      <c r="R7" s="228"/>
      <c r="S7" s="107">
        <v>1.0724838843409394</v>
      </c>
      <c r="T7" s="150">
        <v>1.9748304627856567E-2</v>
      </c>
      <c r="U7" s="232"/>
    </row>
    <row r="8" spans="2:21" ht="12" customHeight="1" x14ac:dyDescent="0.2">
      <c r="B8" s="319"/>
      <c r="C8" s="85">
        <v>41061</v>
      </c>
      <c r="D8" s="36">
        <v>0.978022384757123</v>
      </c>
      <c r="E8" s="146">
        <v>0</v>
      </c>
      <c r="F8" s="218"/>
      <c r="G8" s="36">
        <v>0.99910839154485598</v>
      </c>
      <c r="H8" s="38">
        <v>8.813720256375555E-4</v>
      </c>
      <c r="I8" s="220"/>
      <c r="J8" s="41">
        <v>1.1542915374524916</v>
      </c>
      <c r="K8" s="39">
        <v>3.8835957178896419E-3</v>
      </c>
      <c r="L8" s="222"/>
      <c r="M8" s="41">
        <v>1.2055509755427316</v>
      </c>
      <c r="N8" s="37">
        <v>-1.322779037665143E-2</v>
      </c>
      <c r="O8" s="225"/>
      <c r="P8" s="41">
        <v>1.0863147836521894</v>
      </c>
      <c r="Q8" s="40">
        <v>-9.3803410804568343E-3</v>
      </c>
      <c r="R8" s="228"/>
      <c r="S8" s="107">
        <v>1.0334669438810677</v>
      </c>
      <c r="T8" s="150">
        <v>-3.6379978319066586E-2</v>
      </c>
      <c r="U8" s="232"/>
    </row>
    <row r="9" spans="2:21" ht="12" customHeight="1" x14ac:dyDescent="0.2">
      <c r="B9" s="319"/>
      <c r="C9" s="85">
        <v>41091</v>
      </c>
      <c r="D9" s="36">
        <v>0.97876312549786371</v>
      </c>
      <c r="E9" s="146">
        <v>7.5738628510497769E-4</v>
      </c>
      <c r="F9" s="218"/>
      <c r="G9" s="36">
        <v>1.0000653348978994</v>
      </c>
      <c r="H9" s="38">
        <v>9.5779733324405055E-4</v>
      </c>
      <c r="I9" s="220"/>
      <c r="J9" s="41">
        <v>1.3023208943017055</v>
      </c>
      <c r="K9" s="39">
        <v>0.12824260773488216</v>
      </c>
      <c r="L9" s="222"/>
      <c r="M9" s="41">
        <v>1.3090442077895352</v>
      </c>
      <c r="N9" s="37">
        <v>8.5847246899046811E-2</v>
      </c>
      <c r="O9" s="225"/>
      <c r="P9" s="41">
        <v>1.1233740039678446</v>
      </c>
      <c r="Q9" s="40">
        <v>3.4114623931621513E-2</v>
      </c>
      <c r="R9" s="228"/>
      <c r="S9" s="107">
        <v>1.0690594944336753</v>
      </c>
      <c r="T9" s="150">
        <v>3.4439950656712626E-2</v>
      </c>
      <c r="U9" s="232"/>
    </row>
    <row r="10" spans="2:21" ht="12" customHeight="1" x14ac:dyDescent="0.2">
      <c r="B10" s="319"/>
      <c r="C10" s="85">
        <v>41122</v>
      </c>
      <c r="D10" s="36">
        <v>0.99061497734971549</v>
      </c>
      <c r="E10" s="146">
        <v>1.2109009364061549E-2</v>
      </c>
      <c r="F10" s="218"/>
      <c r="G10" s="36">
        <v>0.99757311636831492</v>
      </c>
      <c r="H10" s="38">
        <v>-2.4920557113790151E-3</v>
      </c>
      <c r="I10" s="220"/>
      <c r="J10" s="41">
        <v>1.3683862544751384</v>
      </c>
      <c r="K10" s="39">
        <v>5.0728941278989949E-2</v>
      </c>
      <c r="L10" s="222"/>
      <c r="M10" s="41">
        <v>1.0232727391362724</v>
      </c>
      <c r="N10" s="37">
        <v>-0.21830543762599075</v>
      </c>
      <c r="O10" s="225"/>
      <c r="P10" s="41">
        <v>1.1492669394200075</v>
      </c>
      <c r="Q10" s="40">
        <v>2.3049256401436211E-2</v>
      </c>
      <c r="R10" s="228"/>
      <c r="S10" s="107">
        <v>1.0971133214684274</v>
      </c>
      <c r="T10" s="150">
        <v>2.624159570241073E-2</v>
      </c>
      <c r="U10" s="232"/>
    </row>
    <row r="11" spans="2:21" ht="12" customHeight="1" x14ac:dyDescent="0.2">
      <c r="B11" s="319"/>
      <c r="C11" s="85">
        <v>41153</v>
      </c>
      <c r="D11" s="36">
        <v>1.0265445648050637</v>
      </c>
      <c r="E11" s="146">
        <v>3.6269982058492613E-2</v>
      </c>
      <c r="F11" s="218"/>
      <c r="G11" s="36">
        <v>0.99330744454954811</v>
      </c>
      <c r="H11" s="38">
        <v>-4.2760492928037869E-3</v>
      </c>
      <c r="I11" s="220"/>
      <c r="J11" s="41">
        <v>1.3161662317182159</v>
      </c>
      <c r="K11" s="39">
        <v>-3.8161756292233541E-2</v>
      </c>
      <c r="L11" s="222"/>
      <c r="M11" s="41">
        <v>0.74821348129911747</v>
      </c>
      <c r="N11" s="37">
        <v>-0.26880346491916501</v>
      </c>
      <c r="O11" s="225"/>
      <c r="P11" s="41">
        <v>0.97597980116545024</v>
      </c>
      <c r="Q11" s="40">
        <v>-0.15078058222227189</v>
      </c>
      <c r="R11" s="228"/>
      <c r="S11" s="107">
        <v>1.1316876488879191</v>
      </c>
      <c r="T11" s="150">
        <v>3.1513907217183126E-2</v>
      </c>
      <c r="U11" s="232"/>
    </row>
    <row r="12" spans="2:21" ht="12" customHeight="1" x14ac:dyDescent="0.2">
      <c r="B12" s="319"/>
      <c r="C12" s="85">
        <v>41183</v>
      </c>
      <c r="D12" s="36">
        <v>1.0485277824959518</v>
      </c>
      <c r="E12" s="146">
        <v>2.1414771890651024E-2</v>
      </c>
      <c r="F12" s="218"/>
      <c r="G12" s="36">
        <v>0.99217782070878147</v>
      </c>
      <c r="H12" s="38">
        <v>-1.1372348480473903E-3</v>
      </c>
      <c r="I12" s="220"/>
      <c r="J12" s="41">
        <v>1.2553010481705758</v>
      </c>
      <c r="K12" s="39">
        <v>-4.6244298083975649E-2</v>
      </c>
      <c r="L12" s="222"/>
      <c r="M12" s="41">
        <v>0.758185361275176</v>
      </c>
      <c r="N12" s="37">
        <v>1.3327586611703959E-2</v>
      </c>
      <c r="O12" s="225"/>
      <c r="P12" s="41">
        <v>1.1609067480776161</v>
      </c>
      <c r="Q12" s="40">
        <v>0.18947825220495174</v>
      </c>
      <c r="R12" s="228"/>
      <c r="S12" s="107">
        <v>1.0799557065474814</v>
      </c>
      <c r="T12" s="150">
        <v>-4.5712209010386681E-2</v>
      </c>
      <c r="U12" s="232"/>
    </row>
    <row r="13" spans="2:21" ht="12" customHeight="1" x14ac:dyDescent="0.2">
      <c r="B13" s="319"/>
      <c r="C13" s="85">
        <v>41214</v>
      </c>
      <c r="D13" s="36">
        <v>1.0697702594460989</v>
      </c>
      <c r="E13" s="146">
        <v>2.0259336285377971E-2</v>
      </c>
      <c r="F13" s="218"/>
      <c r="G13" s="36">
        <v>0.99457104696882148</v>
      </c>
      <c r="H13" s="38">
        <v>2.4120940924988307E-3</v>
      </c>
      <c r="I13" s="220"/>
      <c r="J13" s="41">
        <v>1.2406126589043807</v>
      </c>
      <c r="K13" s="39">
        <v>-1.1701088983874702E-2</v>
      </c>
      <c r="L13" s="222"/>
      <c r="M13" s="41">
        <v>0.9553555407489388</v>
      </c>
      <c r="N13" s="37">
        <v>0.26005537635565323</v>
      </c>
      <c r="O13" s="225"/>
      <c r="P13" s="41">
        <v>1.0990051001511913</v>
      </c>
      <c r="Q13" s="40">
        <v>-5.33218090332662E-2</v>
      </c>
      <c r="R13" s="228"/>
      <c r="S13" s="107">
        <v>1.0193891036199216</v>
      </c>
      <c r="T13" s="150">
        <v>-5.608248797646119E-2</v>
      </c>
      <c r="U13" s="232"/>
    </row>
    <row r="14" spans="2:21" ht="12" customHeight="1" thickBot="1" x14ac:dyDescent="0.25">
      <c r="B14" s="319"/>
      <c r="C14" s="85">
        <v>41244</v>
      </c>
      <c r="D14" s="159">
        <v>1.0799016252851348</v>
      </c>
      <c r="E14" s="160">
        <v>9.4705996447140145E-3</v>
      </c>
      <c r="F14" s="219"/>
      <c r="G14" s="159">
        <v>0.99207584511056579</v>
      </c>
      <c r="H14" s="163">
        <v>-2.5088221357945006E-3</v>
      </c>
      <c r="I14" s="221"/>
      <c r="J14" s="131">
        <v>1.2284571450431216</v>
      </c>
      <c r="K14" s="140">
        <v>-9.7979927691483372E-3</v>
      </c>
      <c r="L14" s="223"/>
      <c r="M14" s="131">
        <v>0.94013609539476573</v>
      </c>
      <c r="N14" s="158">
        <v>-1.5930661104704525E-2</v>
      </c>
      <c r="O14" s="226"/>
      <c r="P14" s="131">
        <v>1.128929652935537</v>
      </c>
      <c r="Q14" s="134">
        <v>2.7228766072358482E-2</v>
      </c>
      <c r="R14" s="229"/>
      <c r="S14" s="157">
        <v>1.0415777465613676</v>
      </c>
      <c r="T14" s="164">
        <v>2.1766607924935181E-2</v>
      </c>
      <c r="U14" s="234"/>
    </row>
    <row r="15" spans="2:21" ht="12" customHeight="1" x14ac:dyDescent="0.2">
      <c r="B15" s="319">
        <v>2013</v>
      </c>
      <c r="C15" s="63">
        <v>41275</v>
      </c>
      <c r="D15" s="153">
        <v>1.0917549746139796</v>
      </c>
      <c r="E15" s="132">
        <v>1.0976323260662861E-2</v>
      </c>
      <c r="F15" s="132">
        <v>9.1754974613979634E-2</v>
      </c>
      <c r="G15" s="153">
        <v>0.98902178442868427</v>
      </c>
      <c r="H15" s="142">
        <v>-3.0784548348127042E-3</v>
      </c>
      <c r="I15" s="142">
        <v>-1.097821557131573E-2</v>
      </c>
      <c r="J15" s="139">
        <v>1.1785520721757954</v>
      </c>
      <c r="K15" s="136">
        <v>-4.0624187069687706E-2</v>
      </c>
      <c r="L15" s="136">
        <v>0.17855207217579538</v>
      </c>
      <c r="M15" s="139">
        <v>0.96657970916291169</v>
      </c>
      <c r="N15" s="133">
        <v>2.8127431653437604E-2</v>
      </c>
      <c r="O15" s="133">
        <v>-3.3420290837088307E-2</v>
      </c>
      <c r="P15" s="139">
        <v>1.0371216297216617</v>
      </c>
      <c r="Q15" s="137">
        <v>-8.1323068248892655E-2</v>
      </c>
      <c r="R15" s="137">
        <v>3.7121629721661664E-2</v>
      </c>
      <c r="S15" s="138">
        <v>1.0740121773763256</v>
      </c>
      <c r="T15" s="143">
        <v>3.1139711770951352E-2</v>
      </c>
      <c r="U15" s="143">
        <v>7.4012177376325594E-2</v>
      </c>
    </row>
    <row r="16" spans="2:21" ht="12" customHeight="1" x14ac:dyDescent="0.2">
      <c r="B16" s="319"/>
      <c r="C16" s="63">
        <v>41306</v>
      </c>
      <c r="D16" s="36">
        <v>1.10212534498435</v>
      </c>
      <c r="E16" s="146">
        <v>9.498807526878544E-3</v>
      </c>
      <c r="F16" s="146">
        <v>0.12432445048682519</v>
      </c>
      <c r="G16" s="36">
        <v>0.98845693182654626</v>
      </c>
      <c r="H16" s="38">
        <v>-5.7112250815011321E-4</v>
      </c>
      <c r="I16" s="38">
        <v>-1.5652883224218022E-2</v>
      </c>
      <c r="J16" s="41">
        <v>1.1799865773325504</v>
      </c>
      <c r="K16" s="39">
        <v>1.217175881000067E-3</v>
      </c>
      <c r="L16" s="39">
        <v>0.15916684992209504</v>
      </c>
      <c r="M16" s="41">
        <v>1.0220631138315133</v>
      </c>
      <c r="N16" s="37">
        <v>5.7401789156790749E-2</v>
      </c>
      <c r="O16" s="37">
        <v>-0.17312916468710796</v>
      </c>
      <c r="P16" s="41">
        <v>0.99397022132162827</v>
      </c>
      <c r="Q16" s="40">
        <v>-4.1606892734089629E-2</v>
      </c>
      <c r="R16" s="40">
        <v>-6.6079337162802426E-2</v>
      </c>
      <c r="S16" s="107">
        <v>1.0667310791588698</v>
      </c>
      <c r="T16" s="150">
        <v>-6.7793441925794633E-3</v>
      </c>
      <c r="U16" s="150">
        <v>8.8217270250277105E-2</v>
      </c>
    </row>
    <row r="17" spans="2:21" ht="12" customHeight="1" x14ac:dyDescent="0.2">
      <c r="B17" s="319"/>
      <c r="C17" s="63">
        <v>41334</v>
      </c>
      <c r="D17" s="36">
        <v>1.1050883079473128</v>
      </c>
      <c r="E17" s="146">
        <v>2.6884083343577474E-3</v>
      </c>
      <c r="F17" s="146">
        <v>0.1290661439510114</v>
      </c>
      <c r="G17" s="36">
        <v>0.98554794228159459</v>
      </c>
      <c r="H17" s="38">
        <v>-2.9429603367505499E-3</v>
      </c>
      <c r="I17" s="38">
        <v>-1.5112040852688684E-2</v>
      </c>
      <c r="J17" s="41">
        <v>1.1841273247048878</v>
      </c>
      <c r="K17" s="39">
        <v>3.5091478597136742E-3</v>
      </c>
      <c r="L17" s="39">
        <v>0.11092248197611716</v>
      </c>
      <c r="M17" s="41">
        <v>1.1073366786248919</v>
      </c>
      <c r="N17" s="37">
        <v>8.3432777916918333E-2</v>
      </c>
      <c r="O17" s="37">
        <v>-0.11019490406041736</v>
      </c>
      <c r="P17" s="41">
        <v>1.0650162105402519</v>
      </c>
      <c r="Q17" s="40">
        <v>7.1476979586126435E-2</v>
      </c>
      <c r="R17" s="40">
        <v>-9.5063079222643648E-2</v>
      </c>
      <c r="S17" s="107">
        <v>1.0672045955449865</v>
      </c>
      <c r="T17" s="150">
        <v>4.4389480663680923E-4</v>
      </c>
      <c r="U17" s="150">
        <v>6.3150687391722915E-2</v>
      </c>
    </row>
    <row r="18" spans="2:21" ht="12" customHeight="1" x14ac:dyDescent="0.2">
      <c r="B18" s="319"/>
      <c r="C18" s="63">
        <v>41365</v>
      </c>
      <c r="D18" s="36">
        <v>1.1036068264658314</v>
      </c>
      <c r="E18" s="146">
        <v>-1.3406000867326609E-3</v>
      </c>
      <c r="F18" s="146">
        <v>0.12840651059320632</v>
      </c>
      <c r="G18" s="36">
        <v>0.99387113094138724</v>
      </c>
      <c r="H18" s="38">
        <v>8.445239752136291E-3</v>
      </c>
      <c r="I18" s="38">
        <v>-9.1535767700527109E-3</v>
      </c>
      <c r="J18" s="41">
        <v>1.158422496399834</v>
      </c>
      <c r="K18" s="39">
        <v>-2.1707824630649471E-2</v>
      </c>
      <c r="L18" s="39">
        <v>3.7046861019571685E-2</v>
      </c>
      <c r="M18" s="41">
        <v>1.1921284009732214</v>
      </c>
      <c r="N18" s="37">
        <v>7.6572666637959766E-2</v>
      </c>
      <c r="O18" s="37">
        <v>0.17025173710550981</v>
      </c>
      <c r="P18" s="41">
        <v>1.1468576636857086</v>
      </c>
      <c r="Q18" s="40">
        <v>7.6845265203936156E-2</v>
      </c>
      <c r="R18" s="40">
        <v>7.1960836006724926E-2</v>
      </c>
      <c r="S18" s="107">
        <v>1.0770922930984501</v>
      </c>
      <c r="T18" s="150">
        <v>9.2650440175572075E-3</v>
      </c>
      <c r="U18" s="150">
        <v>2.4130111278864243E-2</v>
      </c>
    </row>
    <row r="19" spans="2:21" ht="12" customHeight="1" x14ac:dyDescent="0.2">
      <c r="B19" s="319"/>
      <c r="C19" s="63">
        <v>41395</v>
      </c>
      <c r="D19" s="36">
        <v>1.1050883079473128</v>
      </c>
      <c r="E19" s="146">
        <v>1.3423997078974982E-3</v>
      </c>
      <c r="F19" s="146">
        <v>0.12992128316341628</v>
      </c>
      <c r="G19" s="36">
        <v>1.0003041639186141</v>
      </c>
      <c r="H19" s="38">
        <v>6.4727033283817591E-3</v>
      </c>
      <c r="I19" s="38">
        <v>2.0792663724429165E-3</v>
      </c>
      <c r="J19" s="41">
        <v>1.1790852395978684</v>
      </c>
      <c r="K19" s="39">
        <v>1.7836966445532995E-2</v>
      </c>
      <c r="L19" s="39">
        <v>2.5446597830675759E-2</v>
      </c>
      <c r="M19" s="41">
        <v>1.3457595982638615</v>
      </c>
      <c r="N19" s="37">
        <v>0.12887135074143</v>
      </c>
      <c r="O19" s="37">
        <v>0.1015363094064288</v>
      </c>
      <c r="P19" s="41">
        <v>1.1366088879779943</v>
      </c>
      <c r="Q19" s="40">
        <v>-8.9363972812261314E-3</v>
      </c>
      <c r="R19" s="40">
        <v>3.6483278951841898E-2</v>
      </c>
      <c r="S19" s="107">
        <v>1.0922535907079531</v>
      </c>
      <c r="T19" s="150">
        <v>1.4076136006775071E-2</v>
      </c>
      <c r="U19" s="150">
        <v>1.8433569637423999E-2</v>
      </c>
    </row>
    <row r="20" spans="2:21" ht="12" customHeight="1" x14ac:dyDescent="0.2">
      <c r="B20" s="319"/>
      <c r="C20" s="63">
        <v>41426</v>
      </c>
      <c r="D20" s="36">
        <v>1.1120965225068116</v>
      </c>
      <c r="E20" s="146">
        <v>6.3417688062562217E-3</v>
      </c>
      <c r="F20" s="146">
        <v>0.13708698271050704</v>
      </c>
      <c r="G20" s="36">
        <v>1.0012774070946702</v>
      </c>
      <c r="H20" s="38">
        <v>9.7294724061076216E-4</v>
      </c>
      <c r="I20" s="38">
        <v>2.1709511882493388E-3</v>
      </c>
      <c r="J20" s="41">
        <v>1.1977734957635027</v>
      </c>
      <c r="K20" s="39">
        <v>1.5849792311884086E-2</v>
      </c>
      <c r="L20" s="39">
        <v>3.7669823350672121E-2</v>
      </c>
      <c r="M20" s="41">
        <v>1.132992279227697</v>
      </c>
      <c r="N20" s="37">
        <v>-0.15810202603098766</v>
      </c>
      <c r="O20" s="37">
        <v>-6.0187165691910426E-2</v>
      </c>
      <c r="P20" s="41">
        <v>1.0717312808515673</v>
      </c>
      <c r="Q20" s="40">
        <v>-5.7079975189920445E-2</v>
      </c>
      <c r="R20" s="40">
        <v>-1.342474853521952E-2</v>
      </c>
      <c r="S20" s="107">
        <v>1.1184816649693929</v>
      </c>
      <c r="T20" s="150">
        <v>2.4012806627112904E-2</v>
      </c>
      <c r="U20" s="150">
        <v>8.2261674252552347E-2</v>
      </c>
    </row>
    <row r="21" spans="2:21" ht="12" customHeight="1" x14ac:dyDescent="0.2">
      <c r="B21" s="319"/>
      <c r="C21" s="63">
        <v>41456</v>
      </c>
      <c r="D21" s="36">
        <v>1.130614172721494</v>
      </c>
      <c r="E21" s="146">
        <v>1.6651117812095322E-2</v>
      </c>
      <c r="F21" s="146">
        <v>0.15514586039026429</v>
      </c>
      <c r="G21" s="36">
        <v>1.006553640819053</v>
      </c>
      <c r="H21" s="38">
        <v>5.2695024246002288E-3</v>
      </c>
      <c r="I21" s="38">
        <v>6.4878820360431619E-3</v>
      </c>
      <c r="J21" s="41">
        <v>1.2230584167322207</v>
      </c>
      <c r="K21" s="39">
        <v>2.1109935274198521E-2</v>
      </c>
      <c r="L21" s="39">
        <v>-6.0862478607459282E-2</v>
      </c>
      <c r="M21" s="41">
        <v>0.89167203092826197</v>
      </c>
      <c r="N21" s="37">
        <v>-0.21299372707458403</v>
      </c>
      <c r="O21" s="37">
        <v>-0.31883734283202853</v>
      </c>
      <c r="P21" s="41">
        <v>1.2241495923166144</v>
      </c>
      <c r="Q21" s="40">
        <v>0.14221691032843584</v>
      </c>
      <c r="R21" s="40">
        <v>8.9707958340519298E-2</v>
      </c>
      <c r="S21" s="107">
        <v>1.1483556066358278</v>
      </c>
      <c r="T21" s="150">
        <v>2.6709370928536733E-2</v>
      </c>
      <c r="U21" s="150">
        <v>7.417371307680018E-2</v>
      </c>
    </row>
    <row r="22" spans="2:21" ht="12" customHeight="1" x14ac:dyDescent="0.2">
      <c r="B22" s="319"/>
      <c r="C22" s="63">
        <v>41487</v>
      </c>
      <c r="D22" s="36">
        <v>1.1440110624224205</v>
      </c>
      <c r="E22" s="146">
        <v>1.1849214368752237E-2</v>
      </c>
      <c r="F22" s="146">
        <v>0.15484934972727729</v>
      </c>
      <c r="G22" s="36">
        <v>1.0064190113324725</v>
      </c>
      <c r="H22" s="38">
        <v>-1.3375291799743987E-4</v>
      </c>
      <c r="I22" s="38">
        <v>8.8674151488376228E-3</v>
      </c>
      <c r="J22" s="41">
        <v>1.1316986197374785</v>
      </c>
      <c r="K22" s="39">
        <v>-7.4697819617511124E-2</v>
      </c>
      <c r="L22" s="39">
        <v>-0.17296843925726538</v>
      </c>
      <c r="M22" s="41">
        <v>0.95404553160146111</v>
      </c>
      <c r="N22" s="37">
        <v>6.9951168714203274E-2</v>
      </c>
      <c r="O22" s="37">
        <v>-6.7652742897504337E-2</v>
      </c>
      <c r="P22" s="41">
        <v>1.1784743899518433</v>
      </c>
      <c r="Q22" s="40">
        <v>-3.731178170662465E-2</v>
      </c>
      <c r="R22" s="40">
        <v>2.5413983061738244E-2</v>
      </c>
      <c r="S22" s="107">
        <v>1.1160573315210538</v>
      </c>
      <c r="T22" s="150">
        <v>-2.8125673726968271E-2</v>
      </c>
      <c r="U22" s="150">
        <v>1.7267140669908934E-2</v>
      </c>
    </row>
    <row r="23" spans="2:21" ht="12" customHeight="1" x14ac:dyDescent="0.2">
      <c r="B23" s="319"/>
      <c r="C23" s="63">
        <v>41518</v>
      </c>
      <c r="D23" s="36">
        <v>1.1644333567833256</v>
      </c>
      <c r="E23" s="146">
        <v>1.7851483286937232E-2</v>
      </c>
      <c r="F23" s="146">
        <v>0.13432324002849924</v>
      </c>
      <c r="G23" s="36">
        <v>1.0118180768345995</v>
      </c>
      <c r="H23" s="38">
        <v>5.3646298821191443E-3</v>
      </c>
      <c r="I23" s="38">
        <v>1.863535040094829E-2</v>
      </c>
      <c r="J23" s="41">
        <v>1.1094809187236998</v>
      </c>
      <c r="K23" s="39">
        <v>-1.9632171168444651E-2</v>
      </c>
      <c r="L23" s="39">
        <v>-0.15703587283552667</v>
      </c>
      <c r="M23" s="41">
        <v>0.97617640452680943</v>
      </c>
      <c r="N23" s="37">
        <v>2.3196872887397139E-2</v>
      </c>
      <c r="O23" s="37">
        <v>0.30467631087304342</v>
      </c>
      <c r="P23" s="41">
        <v>1.2129649784770862</v>
      </c>
      <c r="Q23" s="40">
        <v>2.9267151513281763E-2</v>
      </c>
      <c r="R23" s="40">
        <v>0.2428177069122168</v>
      </c>
      <c r="S23" s="107">
        <v>1.0779588884925335</v>
      </c>
      <c r="T23" s="150">
        <v>-3.4136636131941914E-2</v>
      </c>
      <c r="U23" s="150">
        <v>-4.7476669422153228E-2</v>
      </c>
    </row>
    <row r="24" spans="2:21" ht="12" customHeight="1" x14ac:dyDescent="0.2">
      <c r="B24" s="319"/>
      <c r="C24" s="63">
        <v>41548</v>
      </c>
      <c r="D24" s="36">
        <v>1.2018300001175102</v>
      </c>
      <c r="E24" s="146">
        <v>3.2115743779008929E-2</v>
      </c>
      <c r="F24" s="146">
        <v>0.14620711075164119</v>
      </c>
      <c r="G24" s="36">
        <v>1.0133172266130492</v>
      </c>
      <c r="H24" s="38">
        <v>1.4816396472573064E-3</v>
      </c>
      <c r="I24" s="38">
        <v>2.1306065770716812E-2</v>
      </c>
      <c r="J24" s="41">
        <v>1.036562381498453</v>
      </c>
      <c r="K24" s="39">
        <v>-6.5723110685967617E-2</v>
      </c>
      <c r="L24" s="39">
        <v>-0.17425195891527651</v>
      </c>
      <c r="M24" s="41">
        <v>0.98536152613556083</v>
      </c>
      <c r="N24" s="37">
        <v>9.4092845987235121E-3</v>
      </c>
      <c r="O24" s="37">
        <v>0.29963143112958818</v>
      </c>
      <c r="P24" s="41">
        <v>1.2581925599808166</v>
      </c>
      <c r="Q24" s="40">
        <v>3.7286799129612948E-2</v>
      </c>
      <c r="R24" s="40">
        <v>8.3801573265293972E-2</v>
      </c>
      <c r="S24" s="107">
        <v>1.0843307625190808</v>
      </c>
      <c r="T24" s="150">
        <v>5.9110547670866934E-3</v>
      </c>
      <c r="U24" s="150">
        <v>4.0511438988419463E-3</v>
      </c>
    </row>
    <row r="25" spans="2:21" ht="12" customHeight="1" x14ac:dyDescent="0.2">
      <c r="B25" s="319"/>
      <c r="C25" s="63">
        <v>41579</v>
      </c>
      <c r="D25" s="36">
        <v>1.2488980651238297</v>
      </c>
      <c r="E25" s="146">
        <v>3.9163662915485065E-2</v>
      </c>
      <c r="F25" s="146">
        <v>0.16744511645937776</v>
      </c>
      <c r="G25" s="36">
        <v>1.0120298389279154</v>
      </c>
      <c r="H25" s="38">
        <v>-1.2704685673180808E-3</v>
      </c>
      <c r="I25" s="38">
        <v>1.7554092301704873E-2</v>
      </c>
      <c r="J25" s="41">
        <v>1.035851323939484</v>
      </c>
      <c r="K25" s="39">
        <v>-6.8597662008643308E-4</v>
      </c>
      <c r="L25" s="39">
        <v>-0.16504856168864751</v>
      </c>
      <c r="M25" s="41">
        <v>1.2216788946735078</v>
      </c>
      <c r="N25" s="37">
        <v>0.23982808570246089</v>
      </c>
      <c r="O25" s="37">
        <v>0.27876883795093516</v>
      </c>
      <c r="P25" s="41">
        <v>1.1544282881842181</v>
      </c>
      <c r="Q25" s="40">
        <v>-8.2470899206541645E-2</v>
      </c>
      <c r="R25" s="40">
        <v>5.0430328326412747E-2</v>
      </c>
      <c r="S25" s="107">
        <v>1.0837788358092793</v>
      </c>
      <c r="T25" s="150">
        <v>-5.0900216878410208E-4</v>
      </c>
      <c r="U25" s="150">
        <v>6.316501908908502E-2</v>
      </c>
    </row>
    <row r="26" spans="2:21" ht="12" customHeight="1" thickBot="1" x14ac:dyDescent="0.25">
      <c r="B26" s="319"/>
      <c r="C26" s="63">
        <v>41609</v>
      </c>
      <c r="D26" s="159">
        <v>1.276459228301333</v>
      </c>
      <c r="E26" s="160">
        <v>2.2068384880370932E-2</v>
      </c>
      <c r="F26" s="160">
        <v>0.18201435983976741</v>
      </c>
      <c r="G26" s="159">
        <v>1.0124949941100956</v>
      </c>
      <c r="H26" s="163">
        <v>4.5962595596283268E-4</v>
      </c>
      <c r="I26" s="163">
        <v>2.0582245904045872E-2</v>
      </c>
      <c r="J26" s="131">
        <v>1.0551288329652244</v>
      </c>
      <c r="K26" s="140">
        <v>1.8610304954214316E-2</v>
      </c>
      <c r="L26" s="140">
        <v>-0.14109430905040893</v>
      </c>
      <c r="M26" s="131">
        <v>1.1032799165810268</v>
      </c>
      <c r="N26" s="158">
        <v>-9.6914973818978026E-2</v>
      </c>
      <c r="O26" s="158">
        <v>0.17353213219385699</v>
      </c>
      <c r="P26" s="131">
        <v>1.2051719825998939</v>
      </c>
      <c r="Q26" s="134">
        <v>4.3955692124878355E-2</v>
      </c>
      <c r="R26" s="134">
        <v>6.753505806682035E-2</v>
      </c>
      <c r="S26" s="157">
        <v>1.1028181461042605</v>
      </c>
      <c r="T26" s="164">
        <v>1.7567523618196752E-2</v>
      </c>
      <c r="U26" s="164">
        <v>5.8795802564974249E-2</v>
      </c>
    </row>
    <row r="27" spans="2:21" ht="12" customHeight="1" x14ac:dyDescent="0.2">
      <c r="B27" s="319">
        <v>2014</v>
      </c>
      <c r="C27" s="85">
        <v>41640</v>
      </c>
      <c r="D27" s="153">
        <v>1.2807135474660889</v>
      </c>
      <c r="E27" s="132">
        <v>3.3329064261750341E-3</v>
      </c>
      <c r="F27" s="132">
        <v>0.17307782171445643</v>
      </c>
      <c r="G27" s="153">
        <v>0.98626215116548077</v>
      </c>
      <c r="H27" s="142">
        <v>-2.5909108782973728E-2</v>
      </c>
      <c r="I27" s="142">
        <v>-2.7902653982466328E-3</v>
      </c>
      <c r="J27" s="139">
        <v>1.032022084094997</v>
      </c>
      <c r="K27" s="136">
        <v>-2.1899457344266338E-2</v>
      </c>
      <c r="L27" s="136">
        <v>-0.12433051669094319</v>
      </c>
      <c r="M27" s="139">
        <v>1.2845041226389406</v>
      </c>
      <c r="N27" s="133">
        <v>0.16425949873130358</v>
      </c>
      <c r="O27" s="133">
        <v>0.32891691234793397</v>
      </c>
      <c r="P27" s="139">
        <v>1.1630941068706546</v>
      </c>
      <c r="Q27" s="137">
        <v>-3.4914415815131619E-2</v>
      </c>
      <c r="R27" s="137">
        <v>0.12146355214171063</v>
      </c>
      <c r="S27" s="138">
        <v>1.1534168066950898</v>
      </c>
      <c r="T27" s="143">
        <v>4.5881236874429965E-2</v>
      </c>
      <c r="U27" s="143">
        <v>7.3932708577606254E-2</v>
      </c>
    </row>
    <row r="28" spans="2:21" ht="12" customHeight="1" x14ac:dyDescent="0.2">
      <c r="B28" s="319"/>
      <c r="C28" s="85">
        <v>41671</v>
      </c>
      <c r="D28" s="36">
        <v>1.2955366209321315</v>
      </c>
      <c r="E28" s="146">
        <v>1.1574074074074009E-2</v>
      </c>
      <c r="F28" s="146">
        <v>0.17548936409817154</v>
      </c>
      <c r="G28" s="36">
        <v>0.98378178458707188</v>
      </c>
      <c r="H28" s="38">
        <v>-2.5149161158397912E-3</v>
      </c>
      <c r="I28" s="38">
        <v>-4.7297429851954004E-3</v>
      </c>
      <c r="J28" s="41">
        <v>1.0613931136989432</v>
      </c>
      <c r="K28" s="39">
        <v>2.8459690985878781E-2</v>
      </c>
      <c r="L28" s="39">
        <v>-0.10050407853087345</v>
      </c>
      <c r="M28" s="41">
        <v>1.2041292893702296</v>
      </c>
      <c r="N28" s="37">
        <v>-6.2572654966327051E-2</v>
      </c>
      <c r="O28" s="37">
        <v>0.17813594197347174</v>
      </c>
      <c r="P28" s="41">
        <v>1.1091276937346257</v>
      </c>
      <c r="Q28" s="40">
        <v>-4.6399008315180464E-2</v>
      </c>
      <c r="R28" s="40">
        <v>0.11585605880614694</v>
      </c>
      <c r="S28" s="107">
        <v>1.1435756787772486</v>
      </c>
      <c r="T28" s="150">
        <v>-8.53215235005912E-3</v>
      </c>
      <c r="U28" s="150">
        <v>7.203746203679727E-2</v>
      </c>
    </row>
    <row r="29" spans="2:21" ht="12" customHeight="1" x14ac:dyDescent="0.2">
      <c r="B29" s="319"/>
      <c r="C29" s="85">
        <v>41699</v>
      </c>
      <c r="D29" s="36">
        <v>1.29850123562534</v>
      </c>
      <c r="E29" s="146">
        <v>2.2883295194507883E-3</v>
      </c>
      <c r="F29" s="146">
        <v>0.17502033664376487</v>
      </c>
      <c r="G29" s="36">
        <v>0.98204885032547851</v>
      </c>
      <c r="H29" s="38">
        <v>-1.7615026916977848E-3</v>
      </c>
      <c r="I29" s="38">
        <v>-3.5504025791130013E-3</v>
      </c>
      <c r="J29" s="41">
        <v>1.0656102847973619</v>
      </c>
      <c r="K29" s="39">
        <v>3.9732414352321235E-3</v>
      </c>
      <c r="L29" s="39">
        <v>-0.10008808802470896</v>
      </c>
      <c r="M29" s="41">
        <v>1.5998925892882911</v>
      </c>
      <c r="N29" s="37">
        <v>0.32867176590733821</v>
      </c>
      <c r="O29" s="37">
        <v>0.44481133892815949</v>
      </c>
      <c r="P29" s="41">
        <v>1.1898760734001266</v>
      </c>
      <c r="Q29" s="40">
        <v>7.2803501455821582E-2</v>
      </c>
      <c r="R29" s="40">
        <v>0.11723752335801248</v>
      </c>
      <c r="S29" s="107">
        <v>1.1727327634150211</v>
      </c>
      <c r="T29" s="150">
        <v>2.549641897679061E-2</v>
      </c>
      <c r="U29" s="150">
        <v>9.8882789964135062E-2</v>
      </c>
    </row>
    <row r="30" spans="2:21" ht="12" customHeight="1" x14ac:dyDescent="0.2">
      <c r="B30" s="319"/>
      <c r="C30" s="85">
        <v>41730</v>
      </c>
      <c r="D30" s="36">
        <v>1.2970189282787357</v>
      </c>
      <c r="E30" s="146">
        <v>-1.1415525114156044E-3</v>
      </c>
      <c r="F30" s="146">
        <v>0.17525453555980922</v>
      </c>
      <c r="G30" s="36">
        <v>0.97056200433689199</v>
      </c>
      <c r="H30" s="38">
        <v>-1.1696817306775983E-2</v>
      </c>
      <c r="I30" s="38">
        <v>-2.3452866150178862E-2</v>
      </c>
      <c r="J30" s="41">
        <v>1.0642762816948008</v>
      </c>
      <c r="K30" s="39">
        <v>-1.251867705851506E-3</v>
      </c>
      <c r="L30" s="39">
        <v>-8.1271051794679777E-2</v>
      </c>
      <c r="M30" s="41">
        <v>1.4128022024215094</v>
      </c>
      <c r="N30" s="37">
        <v>-0.11693934212796651</v>
      </c>
      <c r="O30" s="37">
        <v>0.18510908830637368</v>
      </c>
      <c r="P30" s="41">
        <v>1.1931040938904069</v>
      </c>
      <c r="Q30" s="40">
        <v>2.7129047826435827E-3</v>
      </c>
      <c r="R30" s="40">
        <v>4.0324472398845089E-2</v>
      </c>
      <c r="S30" s="107">
        <v>1.1607659747810097</v>
      </c>
      <c r="T30" s="150">
        <v>-1.0204190594252541E-2</v>
      </c>
      <c r="U30" s="150">
        <v>7.7684783577698063E-2</v>
      </c>
    </row>
    <row r="31" spans="2:21" ht="12" customHeight="1" x14ac:dyDescent="0.2">
      <c r="B31" s="319"/>
      <c r="C31" s="85">
        <v>41760</v>
      </c>
      <c r="D31" s="36">
        <v>1.2970189282787357</v>
      </c>
      <c r="E31" s="146">
        <v>0</v>
      </c>
      <c r="F31" s="146">
        <v>0.17367898922750477</v>
      </c>
      <c r="G31" s="36">
        <v>0.96516871564391926</v>
      </c>
      <c r="H31" s="38">
        <v>-5.5568718627693825E-3</v>
      </c>
      <c r="I31" s="38">
        <v>-3.5124764588657154E-2</v>
      </c>
      <c r="J31" s="41">
        <v>1.064018087545918</v>
      </c>
      <c r="K31" s="39">
        <v>-2.4260067928196243E-4</v>
      </c>
      <c r="L31" s="39">
        <v>-9.7590189570343946E-2</v>
      </c>
      <c r="M31" s="41">
        <v>1.5830795504309603</v>
      </c>
      <c r="N31" s="37">
        <v>0.12052454881341457</v>
      </c>
      <c r="O31" s="37">
        <v>0.17634646817549038</v>
      </c>
      <c r="P31" s="41">
        <v>1.2255303246849347</v>
      </c>
      <c r="Q31" s="40">
        <v>2.7178040005540624E-2</v>
      </c>
      <c r="R31" s="40">
        <v>7.8233979733459566E-2</v>
      </c>
      <c r="S31" s="107">
        <v>1.2329095822338227</v>
      </c>
      <c r="T31" s="150">
        <v>6.2151724826723688E-2</v>
      </c>
      <c r="U31" s="150">
        <v>0.12877594793229499</v>
      </c>
    </row>
    <row r="32" spans="2:21" ht="12" customHeight="1" x14ac:dyDescent="0.2">
      <c r="B32" s="319"/>
      <c r="C32" s="85">
        <v>41791</v>
      </c>
      <c r="D32" s="36">
        <v>1.29850123562534</v>
      </c>
      <c r="E32" s="146">
        <v>1.1428571428572223E-3</v>
      </c>
      <c r="F32" s="146">
        <v>0.16761558852674746</v>
      </c>
      <c r="G32" s="36">
        <v>0.95808057081166564</v>
      </c>
      <c r="H32" s="38">
        <v>-7.3439438280225554E-3</v>
      </c>
      <c r="I32" s="38">
        <v>-4.3141726735196666E-2</v>
      </c>
      <c r="J32" s="41">
        <v>1.0251168357809131</v>
      </c>
      <c r="K32" s="39">
        <v>-3.6560705330421488E-2</v>
      </c>
      <c r="L32" s="39">
        <v>-0.14414800510553311</v>
      </c>
      <c r="M32" s="41">
        <v>1.649351708595743</v>
      </c>
      <c r="N32" s="37">
        <v>4.1862809829576478E-2</v>
      </c>
      <c r="O32" s="37">
        <v>0.45574840961848556</v>
      </c>
      <c r="P32" s="41">
        <v>1.1790222900040883</v>
      </c>
      <c r="Q32" s="40">
        <v>-3.7949313651461807E-2</v>
      </c>
      <c r="R32" s="40">
        <v>0.10010999125384358</v>
      </c>
      <c r="S32" s="107">
        <v>1.1999819921817199</v>
      </c>
      <c r="T32" s="150">
        <v>-2.6707222108245509E-2</v>
      </c>
      <c r="U32" s="150">
        <v>7.2866931810238622E-2</v>
      </c>
    </row>
    <row r="33" spans="2:21" ht="12" customHeight="1" x14ac:dyDescent="0.2">
      <c r="B33" s="319"/>
      <c r="C33" s="85">
        <v>41821</v>
      </c>
      <c r="D33" s="36">
        <v>1.3029481576651527</v>
      </c>
      <c r="E33" s="146">
        <v>3.4246575342464711E-3</v>
      </c>
      <c r="F33" s="146">
        <v>0.15242510584210589</v>
      </c>
      <c r="G33" s="36">
        <v>0.95555401688119246</v>
      </c>
      <c r="H33" s="38">
        <v>-2.6370996421863999E-3</v>
      </c>
      <c r="I33" s="38">
        <v>-5.0667566903201587E-2</v>
      </c>
      <c r="J33" s="41">
        <v>1.0202541793102875</v>
      </c>
      <c r="K33" s="39">
        <v>-4.7435143984551646E-3</v>
      </c>
      <c r="L33" s="39">
        <v>-0.16581729429064193</v>
      </c>
      <c r="M33" s="41">
        <v>1.5093814975010695</v>
      </c>
      <c r="N33" s="37">
        <v>-8.4863774272768061E-2</v>
      </c>
      <c r="O33" s="37">
        <v>0.69275411266376752</v>
      </c>
      <c r="P33" s="41">
        <v>1.2774220795086741</v>
      </c>
      <c r="Q33" s="40">
        <v>8.3458803399081308E-2</v>
      </c>
      <c r="R33" s="40">
        <v>4.3517955261697612E-2</v>
      </c>
      <c r="S33" s="107">
        <v>1.2214046645063921</v>
      </c>
      <c r="T33" s="150">
        <v>1.7852494840962626E-2</v>
      </c>
      <c r="U33" s="150">
        <v>6.361187897585624E-2</v>
      </c>
    </row>
    <row r="34" spans="2:21" ht="12" customHeight="1" x14ac:dyDescent="0.2">
      <c r="B34" s="319"/>
      <c r="C34" s="85">
        <v>41852</v>
      </c>
      <c r="D34" s="36">
        <v>1.30887738705157</v>
      </c>
      <c r="E34" s="146">
        <v>4.5506257110354137E-3</v>
      </c>
      <c r="F34" s="146">
        <v>0.14411252656949697</v>
      </c>
      <c r="G34" s="36">
        <v>0.95203038026646336</v>
      </c>
      <c r="H34" s="38">
        <v>-3.6875326276475735E-3</v>
      </c>
      <c r="I34" s="38">
        <v>-5.4041736546689416E-2</v>
      </c>
      <c r="J34" s="41">
        <v>0.96741044350561289</v>
      </c>
      <c r="K34" s="39">
        <v>-5.1794677126829357E-2</v>
      </c>
      <c r="L34" s="39">
        <v>-0.1451695472333224</v>
      </c>
      <c r="M34" s="41">
        <v>1.2644875844008527</v>
      </c>
      <c r="N34" s="37">
        <v>-0.16224785682457543</v>
      </c>
      <c r="O34" s="37">
        <v>0.32539542665042781</v>
      </c>
      <c r="P34" s="41">
        <v>1.1601216316908904</v>
      </c>
      <c r="Q34" s="40">
        <v>-9.1825912280223104E-2</v>
      </c>
      <c r="R34" s="40">
        <v>-1.55733195540234E-2</v>
      </c>
      <c r="S34" s="107">
        <v>1.2264901374756749</v>
      </c>
      <c r="T34" s="150">
        <v>4.1636266153757115E-3</v>
      </c>
      <c r="U34" s="150">
        <v>9.8949043956473373E-2</v>
      </c>
    </row>
    <row r="35" spans="2:21" ht="12" customHeight="1" x14ac:dyDescent="0.2">
      <c r="B35" s="319"/>
      <c r="C35" s="85">
        <v>41883</v>
      </c>
      <c r="D35" s="36">
        <v>1.3192535384777999</v>
      </c>
      <c r="E35" s="146">
        <v>7.9275198187995881E-3</v>
      </c>
      <c r="F35" s="146">
        <v>0.13295752890672541</v>
      </c>
      <c r="G35" s="36">
        <v>0.95036302499329706</v>
      </c>
      <c r="H35" s="38">
        <v>-1.7513677165424376E-3</v>
      </c>
      <c r="I35" s="38">
        <v>-6.073725430322429E-2</v>
      </c>
      <c r="J35" s="41">
        <v>0.94550697320872412</v>
      </c>
      <c r="K35" s="39">
        <v>-2.2641341577331948E-2</v>
      </c>
      <c r="L35" s="39">
        <v>-0.14779338945603898</v>
      </c>
      <c r="M35" s="41">
        <v>1.1980422641073807</v>
      </c>
      <c r="N35" s="37">
        <v>-5.2547230287718155E-2</v>
      </c>
      <c r="O35" s="37">
        <v>0.22728049822933208</v>
      </c>
      <c r="P35" s="41">
        <v>1.1583697754276294</v>
      </c>
      <c r="Q35" s="40">
        <v>-1.5100625791346291E-3</v>
      </c>
      <c r="R35" s="40">
        <v>-4.5009710929991287E-2</v>
      </c>
      <c r="S35" s="107">
        <v>1.2020219696627696</v>
      </c>
      <c r="T35" s="150">
        <v>-1.994974689585758E-2</v>
      </c>
      <c r="U35" s="150">
        <v>0.11509073536536403</v>
      </c>
    </row>
    <row r="36" spans="2:21" ht="12" customHeight="1" x14ac:dyDescent="0.2">
      <c r="B36" s="319"/>
      <c r="C36" s="85">
        <v>41913</v>
      </c>
      <c r="D36" s="36">
        <v>1.3370412266370511</v>
      </c>
      <c r="E36" s="146">
        <v>1.3483146067415656E-2</v>
      </c>
      <c r="F36" s="146">
        <v>0.1125044527980833</v>
      </c>
      <c r="G36" s="36">
        <v>0.94634914611437992</v>
      </c>
      <c r="H36" s="38">
        <v>-4.2235217210238605E-3</v>
      </c>
      <c r="I36" s="38">
        <v>-6.6087971999159653E-2</v>
      </c>
      <c r="J36" s="41">
        <v>0.91030650424437232</v>
      </c>
      <c r="K36" s="39">
        <v>-3.7229200801019553E-2</v>
      </c>
      <c r="L36" s="39">
        <v>-0.12180248821259113</v>
      </c>
      <c r="M36" s="41">
        <v>1.275986553584268</v>
      </c>
      <c r="N36" s="37">
        <v>6.5059716015078081E-2</v>
      </c>
      <c r="O36" s="37">
        <v>0.29494253605424875</v>
      </c>
      <c r="P36" s="41">
        <v>1.178510290508211</v>
      </c>
      <c r="Q36" s="40">
        <v>1.738694802628668E-2</v>
      </c>
      <c r="R36" s="40">
        <v>-6.3330742850538316E-2</v>
      </c>
      <c r="S36" s="107">
        <v>1.1487561176265728</v>
      </c>
      <c r="T36" s="150">
        <v>-4.4313542830785944E-2</v>
      </c>
      <c r="U36" s="150">
        <v>5.9414855074129976E-2</v>
      </c>
    </row>
    <row r="37" spans="2:21" ht="12" customHeight="1" x14ac:dyDescent="0.2">
      <c r="B37" s="319"/>
      <c r="C37" s="85">
        <v>41944</v>
      </c>
      <c r="D37" s="36">
        <v>1.3444527633700722</v>
      </c>
      <c r="E37" s="146">
        <v>5.5432372505542105E-3</v>
      </c>
      <c r="F37" s="146">
        <v>7.6511206890826716E-2</v>
      </c>
      <c r="G37" s="36">
        <v>0.94304253309989605</v>
      </c>
      <c r="H37" s="38">
        <v>-3.4940730152930475E-3</v>
      </c>
      <c r="I37" s="38">
        <v>-6.816726461454975E-2</v>
      </c>
      <c r="J37" s="41">
        <v>0.92442111771663071</v>
      </c>
      <c r="K37" s="39">
        <v>1.5505341779332514E-2</v>
      </c>
      <c r="L37" s="39">
        <v>-0.10757355196406854</v>
      </c>
      <c r="M37" s="41">
        <v>1.3741694805512579</v>
      </c>
      <c r="N37" s="37">
        <v>7.6946678388727763E-2</v>
      </c>
      <c r="O37" s="37">
        <v>0.12482051260982374</v>
      </c>
      <c r="P37" s="41">
        <v>1.0109081644075826</v>
      </c>
      <c r="Q37" s="40">
        <v>-0.14221524194612936</v>
      </c>
      <c r="R37" s="40">
        <v>-0.12432138509216194</v>
      </c>
      <c r="S37" s="107">
        <v>1.1337285502245422</v>
      </c>
      <c r="T37" s="150">
        <v>-1.3081599454790125E-2</v>
      </c>
      <c r="U37" s="150">
        <v>4.6088475586409217E-2</v>
      </c>
    </row>
    <row r="38" spans="2:21" ht="12" customHeight="1" thickBot="1" x14ac:dyDescent="0.25">
      <c r="B38" s="319"/>
      <c r="C38" s="85">
        <v>41974</v>
      </c>
      <c r="D38" s="159">
        <v>1.3444527633700722</v>
      </c>
      <c r="E38" s="160">
        <v>0</v>
      </c>
      <c r="F38" s="160">
        <v>5.3267298759884944E-2</v>
      </c>
      <c r="G38" s="159">
        <v>0.94317781349455032</v>
      </c>
      <c r="H38" s="163">
        <v>1.4345100025296411E-4</v>
      </c>
      <c r="I38" s="163">
        <v>-6.8461751434603063E-2</v>
      </c>
      <c r="J38" s="131">
        <v>0.92618544440066297</v>
      </c>
      <c r="K38" s="140">
        <v>1.908574620612561E-3</v>
      </c>
      <c r="L38" s="140">
        <v>-0.12220629797613657</v>
      </c>
      <c r="M38" s="131">
        <v>1.4211591573278322</v>
      </c>
      <c r="N38" s="158">
        <v>3.4194964625268817E-2</v>
      </c>
      <c r="O38" s="158">
        <v>0.28812202231677242</v>
      </c>
      <c r="P38" s="131">
        <v>1.1107276164196722</v>
      </c>
      <c r="Q38" s="134">
        <v>9.8742354178716449E-2</v>
      </c>
      <c r="R38" s="134">
        <v>-7.83658826655418E-2</v>
      </c>
      <c r="S38" s="157">
        <v>1.1569310110722757</v>
      </c>
      <c r="T38" s="164">
        <v>2.0465622783459127E-2</v>
      </c>
      <c r="U38" s="164">
        <v>4.906780429681043E-2</v>
      </c>
    </row>
    <row r="39" spans="2:21" ht="12" customHeight="1" x14ac:dyDescent="0.2">
      <c r="B39" s="319">
        <v>2015</v>
      </c>
      <c r="C39" s="63">
        <v>42005</v>
      </c>
      <c r="D39" s="153">
        <v>1.2718197033864631</v>
      </c>
      <c r="E39" s="132">
        <v>-5.4024255788313075E-2</v>
      </c>
      <c r="F39" s="132">
        <v>-6.9444444444445794E-3</v>
      </c>
      <c r="G39" s="153">
        <v>0.9413035508174511</v>
      </c>
      <c r="H39" s="142">
        <v>-1.9871785047136871E-3</v>
      </c>
      <c r="I39" s="142">
        <v>-4.5584837961085117E-2</v>
      </c>
      <c r="J39" s="139">
        <v>0.93870786062147749</v>
      </c>
      <c r="K39" s="136">
        <v>1.3520420015796947E-2</v>
      </c>
      <c r="L39" s="136">
        <v>-9.0418824278696311E-2</v>
      </c>
      <c r="M39" s="139">
        <v>1.2700613972678028</v>
      </c>
      <c r="N39" s="133">
        <v>-0.10632008334952048</v>
      </c>
      <c r="O39" s="133">
        <v>-1.1243813948581287E-2</v>
      </c>
      <c r="P39" s="139">
        <v>1.0238550865710863</v>
      </c>
      <c r="Q39" s="137">
        <v>-7.8212271455545088E-2</v>
      </c>
      <c r="R39" s="137">
        <v>-0.11971432017156017</v>
      </c>
      <c r="S39" s="138">
        <v>1.1610264812446882</v>
      </c>
      <c r="T39" s="143">
        <v>3.5399432923979828E-3</v>
      </c>
      <c r="U39" s="143">
        <v>6.5975062140827849E-3</v>
      </c>
    </row>
    <row r="40" spans="2:21" ht="12" customHeight="1" x14ac:dyDescent="0.2">
      <c r="B40" s="319"/>
      <c r="C40" s="63">
        <v>42036</v>
      </c>
      <c r="D40" s="36">
        <v>1.2199389462553138</v>
      </c>
      <c r="E40" s="146">
        <v>-4.079254079254066E-2</v>
      </c>
      <c r="F40" s="146">
        <v>-5.835240274599536E-2</v>
      </c>
      <c r="G40" s="36">
        <v>0.93941987709445274</v>
      </c>
      <c r="H40" s="38">
        <v>-2.0011331322000534E-3</v>
      </c>
      <c r="I40" s="38">
        <v>-4.509323936226306E-2</v>
      </c>
      <c r="J40" s="41">
        <v>0.96147197808130913</v>
      </c>
      <c r="K40" s="39">
        <v>2.4250481342257556E-2</v>
      </c>
      <c r="L40" s="39">
        <v>-9.4141496047030121E-2</v>
      </c>
      <c r="M40" s="41">
        <v>1.0400117449095982</v>
      </c>
      <c r="N40" s="37">
        <v>-0.18113270181512073</v>
      </c>
      <c r="O40" s="37">
        <v>-0.13629561701506843</v>
      </c>
      <c r="P40" s="41">
        <v>1.049896168622944</v>
      </c>
      <c r="Q40" s="40">
        <v>2.5434343583787725E-2</v>
      </c>
      <c r="R40" s="40">
        <v>-5.3403702248420906E-2</v>
      </c>
      <c r="S40" s="107">
        <v>1.1799861071131554</v>
      </c>
      <c r="T40" s="150">
        <v>1.6330054632467467E-2</v>
      </c>
      <c r="U40" s="150">
        <v>3.1839106944665095E-2</v>
      </c>
    </row>
    <row r="41" spans="2:21" ht="12" customHeight="1" x14ac:dyDescent="0.2">
      <c r="B41" s="319"/>
      <c r="C41" s="63">
        <v>42064</v>
      </c>
      <c r="D41" s="36">
        <v>1.1102482026065978</v>
      </c>
      <c r="E41" s="146">
        <v>-8.9914945321992762E-2</v>
      </c>
      <c r="F41" s="146">
        <v>-0.14497716894977167</v>
      </c>
      <c r="G41" s="36">
        <v>0.93628944319858842</v>
      </c>
      <c r="H41" s="38">
        <v>-3.3323053643983837E-3</v>
      </c>
      <c r="I41" s="38">
        <v>-4.6595856317864566E-2</v>
      </c>
      <c r="J41" s="41">
        <v>0.96134288100686771</v>
      </c>
      <c r="K41" s="39">
        <v>-1.3427024123890019E-4</v>
      </c>
      <c r="L41" s="39">
        <v>-9.7847595202519844E-2</v>
      </c>
      <c r="M41" s="41">
        <v>1.0510037756872841</v>
      </c>
      <c r="N41" s="37">
        <v>1.0569141003923293E-2</v>
      </c>
      <c r="O41" s="37">
        <v>-0.34307853994447157</v>
      </c>
      <c r="P41" s="41">
        <v>1.0588564627590804</v>
      </c>
      <c r="Q41" s="40">
        <v>8.5344574100968875E-3</v>
      </c>
      <c r="R41" s="40">
        <v>-0.11011198020534314</v>
      </c>
      <c r="S41" s="107">
        <v>1.126025647048057</v>
      </c>
      <c r="T41" s="150">
        <v>-4.5729741850192733E-2</v>
      </c>
      <c r="U41" s="150">
        <v>-3.9827587174210151E-2</v>
      </c>
    </row>
    <row r="42" spans="2:21" ht="12" customHeight="1" x14ac:dyDescent="0.2">
      <c r="B42" s="319"/>
      <c r="C42" s="63">
        <v>42095</v>
      </c>
      <c r="D42" s="36">
        <v>1.0376151426229887</v>
      </c>
      <c r="E42" s="146">
        <v>-6.5420560747663489E-2</v>
      </c>
      <c r="F42" s="146">
        <v>-0.19999999999999987</v>
      </c>
      <c r="G42" s="36">
        <v>0.93688350530053432</v>
      </c>
      <c r="H42" s="38">
        <v>6.3448552823200095E-4</v>
      </c>
      <c r="I42" s="38">
        <v>-3.4699997409611674E-2</v>
      </c>
      <c r="J42" s="41">
        <v>0.96108468685798487</v>
      </c>
      <c r="K42" s="39">
        <v>-2.6857654431519667E-4</v>
      </c>
      <c r="L42" s="39">
        <v>-9.695940481966682E-2</v>
      </c>
      <c r="M42" s="41">
        <v>1.360592565823568</v>
      </c>
      <c r="N42" s="37">
        <v>0.29456486960176159</v>
      </c>
      <c r="O42" s="37">
        <v>-3.6954668182464144E-2</v>
      </c>
      <c r="P42" s="41">
        <v>1.1387801899821088</v>
      </c>
      <c r="Q42" s="40">
        <v>7.5481172410063788E-2</v>
      </c>
      <c r="R42" s="40">
        <v>-4.5531571123154702E-2</v>
      </c>
      <c r="S42" s="107">
        <v>1.0715247091358373</v>
      </c>
      <c r="T42" s="150">
        <v>-4.8401151479184425E-2</v>
      </c>
      <c r="U42" s="150">
        <v>-7.6881359019856432E-2</v>
      </c>
    </row>
    <row r="43" spans="2:21" ht="12" customHeight="1" x14ac:dyDescent="0.2">
      <c r="B43" s="319"/>
      <c r="C43" s="63">
        <v>42125</v>
      </c>
      <c r="D43" s="36">
        <v>1.0109336103841118</v>
      </c>
      <c r="E43" s="146">
        <v>-2.5714285714285787E-2</v>
      </c>
      <c r="F43" s="146">
        <v>-0.2205714285714285</v>
      </c>
      <c r="G43" s="36">
        <v>0.93705827411832743</v>
      </c>
      <c r="H43" s="38">
        <v>1.8654274176493302E-4</v>
      </c>
      <c r="I43" s="38">
        <v>-2.9124899170439596E-2</v>
      </c>
      <c r="J43" s="41">
        <v>0.95703964519215468</v>
      </c>
      <c r="K43" s="39">
        <v>-4.2088295871765494E-3</v>
      </c>
      <c r="L43" s="39">
        <v>-0.10054193965865887</v>
      </c>
      <c r="M43" s="41">
        <v>1.1428047998534396</v>
      </c>
      <c r="N43" s="37">
        <v>-0.16006831981938785</v>
      </c>
      <c r="O43" s="37">
        <v>-0.27811284054403018</v>
      </c>
      <c r="P43" s="41">
        <v>1.0501715577009041</v>
      </c>
      <c r="Q43" s="40">
        <v>-7.7810127942774324E-2</v>
      </c>
      <c r="R43" s="40">
        <v>-0.14308806844833702</v>
      </c>
      <c r="S43" s="107">
        <v>1.0338005663273564</v>
      </c>
      <c r="T43" s="150">
        <v>-3.5206040968392277E-2</v>
      </c>
      <c r="U43" s="150">
        <v>-0.16149522947636974</v>
      </c>
    </row>
    <row r="44" spans="2:21" ht="12" customHeight="1" x14ac:dyDescent="0.2">
      <c r="B44" s="319"/>
      <c r="C44" s="63">
        <v>42156</v>
      </c>
      <c r="D44" s="36">
        <v>1.0198274544637373</v>
      </c>
      <c r="E44" s="146">
        <v>8.7976539589442338E-3</v>
      </c>
      <c r="F44" s="146">
        <v>-0.21461187214611874</v>
      </c>
      <c r="G44" s="36">
        <v>0.93838764537421604</v>
      </c>
      <c r="H44" s="38">
        <v>1.4186644444705526E-3</v>
      </c>
      <c r="I44" s="38">
        <v>-2.0554560897489211E-2</v>
      </c>
      <c r="J44" s="41">
        <v>0.96000887790430667</v>
      </c>
      <c r="K44" s="39">
        <v>3.1025179856115875E-3</v>
      </c>
      <c r="L44" s="39">
        <v>-6.351271933506826E-2</v>
      </c>
      <c r="M44" s="41">
        <v>1.182219260898862</v>
      </c>
      <c r="N44" s="37">
        <v>3.4489233026040053E-2</v>
      </c>
      <c r="O44" s="37">
        <v>-0.28322185332720651</v>
      </c>
      <c r="P44" s="41">
        <v>1.0990369107707576</v>
      </c>
      <c r="Q44" s="40">
        <v>4.6530828902691244E-2</v>
      </c>
      <c r="R44" s="40">
        <v>-6.7840430084704639E-2</v>
      </c>
      <c r="S44" s="107">
        <v>1.064267096129389</v>
      </c>
      <c r="T44" s="150">
        <v>2.9470413147737861E-2</v>
      </c>
      <c r="U44" s="150">
        <v>-0.11309744390879062</v>
      </c>
    </row>
    <row r="45" spans="2:21" ht="12" customHeight="1" x14ac:dyDescent="0.2">
      <c r="B45" s="319"/>
      <c r="C45" s="63">
        <v>42186</v>
      </c>
      <c r="D45" s="36">
        <v>1.0479912940492184</v>
      </c>
      <c r="E45" s="146">
        <v>2.7616279069767401E-2</v>
      </c>
      <c r="F45" s="146">
        <v>-0.19567690557451647</v>
      </c>
      <c r="G45" s="36">
        <v>0.93679574119526154</v>
      </c>
      <c r="H45" s="38">
        <v>-1.6964249122436664E-3</v>
      </c>
      <c r="I45" s="38">
        <v>-1.9630785235099063E-2</v>
      </c>
      <c r="J45" s="41">
        <v>0.98354757781078628</v>
      </c>
      <c r="K45" s="39">
        <v>2.4519252319691504E-2</v>
      </c>
      <c r="L45" s="39">
        <v>-3.597789868826181E-2</v>
      </c>
      <c r="M45" s="41">
        <v>1.0609053869734397</v>
      </c>
      <c r="N45" s="37">
        <v>-0.1026153759609577</v>
      </c>
      <c r="O45" s="37">
        <v>-0.2971257506933313</v>
      </c>
      <c r="P45" s="41">
        <v>1.0554639359218996</v>
      </c>
      <c r="Q45" s="40">
        <v>-3.9646507248150727E-2</v>
      </c>
      <c r="R45" s="40">
        <v>-0.17375474179383588</v>
      </c>
      <c r="S45" s="107">
        <v>1.0120373946372023</v>
      </c>
      <c r="T45" s="150">
        <v>-4.9075745818074959E-2</v>
      </c>
      <c r="U45" s="150">
        <v>-0.17141515498780382</v>
      </c>
    </row>
    <row r="46" spans="2:21" ht="12" customHeight="1" x14ac:dyDescent="0.2">
      <c r="B46" s="319"/>
      <c r="C46" s="63">
        <v>42217</v>
      </c>
      <c r="D46" s="36">
        <v>1.056885138128844</v>
      </c>
      <c r="E46" s="146">
        <v>8.4865629420084413E-3</v>
      </c>
      <c r="F46" s="146">
        <v>-0.19252548131370342</v>
      </c>
      <c r="G46" s="36">
        <v>0.93642447950271501</v>
      </c>
      <c r="H46" s="38">
        <v>-3.9631018398187572E-4</v>
      </c>
      <c r="I46" s="38">
        <v>-1.6392229793528668E-2</v>
      </c>
      <c r="J46" s="41">
        <v>0.96633463455193458</v>
      </c>
      <c r="K46" s="39">
        <v>-1.7500875043752185E-2</v>
      </c>
      <c r="L46" s="39">
        <v>-1.1120501757040135E-3</v>
      </c>
      <c r="M46" s="41">
        <v>1.0057306626211979</v>
      </c>
      <c r="N46" s="37">
        <v>-5.2007205382983999E-2</v>
      </c>
      <c r="O46" s="37">
        <v>-0.20463381766002914</v>
      </c>
      <c r="P46" s="41">
        <v>1.2498153090575892</v>
      </c>
      <c r="Q46" s="40">
        <v>0.18413833625298867</v>
      </c>
      <c r="R46" s="40">
        <v>7.7314028905718452E-2</v>
      </c>
      <c r="S46" s="107">
        <v>1.0311383928480105</v>
      </c>
      <c r="T46" s="150">
        <v>1.8873806750644331E-2</v>
      </c>
      <c r="U46" s="150">
        <v>-0.15927706115088014</v>
      </c>
    </row>
    <row r="47" spans="2:21" ht="12" customHeight="1" x14ac:dyDescent="0.2">
      <c r="B47" s="319"/>
      <c r="C47" s="63">
        <v>42248</v>
      </c>
      <c r="D47" s="36">
        <v>1.0717082115948868</v>
      </c>
      <c r="E47" s="146">
        <v>1.4025245441795366E-2</v>
      </c>
      <c r="F47" s="146">
        <v>-0.18764044943820229</v>
      </c>
      <c r="G47" s="36">
        <v>0.93542701712208276</v>
      </c>
      <c r="H47" s="38">
        <v>-1.0651818726075501E-3</v>
      </c>
      <c r="I47" s="38">
        <v>-1.5716107927620227E-2</v>
      </c>
      <c r="J47" s="41">
        <v>0.93599682205820844</v>
      </c>
      <c r="K47" s="39">
        <v>-3.1394727467046676E-2</v>
      </c>
      <c r="L47" s="39">
        <v>-1.0058255962133743E-2</v>
      </c>
      <c r="M47" s="41">
        <v>0.96805911604497696</v>
      </c>
      <c r="N47" s="37">
        <v>-3.7456893755271441E-2</v>
      </c>
      <c r="O47" s="37">
        <v>-0.19196580534139679</v>
      </c>
      <c r="P47" s="41">
        <v>1.0989840445506212</v>
      </c>
      <c r="Q47" s="40">
        <v>-0.1206828428279542</v>
      </c>
      <c r="R47" s="40">
        <v>-5.1266643982561741E-2</v>
      </c>
      <c r="S47" s="107">
        <v>1.0138066579281406</v>
      </c>
      <c r="T47" s="150">
        <v>-1.6808349917026635E-2</v>
      </c>
      <c r="U47" s="150">
        <v>-0.15658225596944231</v>
      </c>
    </row>
    <row r="48" spans="2:21" ht="12" customHeight="1" x14ac:dyDescent="0.2">
      <c r="B48" s="319"/>
      <c r="C48" s="63">
        <v>42278</v>
      </c>
      <c r="D48" s="36">
        <v>1.0939428217939509</v>
      </c>
      <c r="E48" s="146">
        <v>2.0746887966804968E-2</v>
      </c>
      <c r="F48" s="146">
        <v>-0.18181818181818182</v>
      </c>
      <c r="G48" s="36">
        <v>0.93947753670131628</v>
      </c>
      <c r="H48" s="38">
        <v>4.3301289198330803E-3</v>
      </c>
      <c r="I48" s="38">
        <v>-7.2611778023764463E-3</v>
      </c>
      <c r="J48" s="41">
        <v>0.93182268331793694</v>
      </c>
      <c r="K48" s="39">
        <v>-4.4595650774676672E-3</v>
      </c>
      <c r="L48" s="39">
        <v>2.3636191736787361E-2</v>
      </c>
      <c r="M48" s="41">
        <v>1.0318128945555569</v>
      </c>
      <c r="N48" s="37">
        <v>6.5857319510658777E-2</v>
      </c>
      <c r="O48" s="37">
        <v>-0.19136068349844529</v>
      </c>
      <c r="P48" s="41">
        <v>1.096843189853806</v>
      </c>
      <c r="Q48" s="40">
        <v>-1.9480307356878278E-3</v>
      </c>
      <c r="R48" s="40">
        <v>-6.9296892281854858E-2</v>
      </c>
      <c r="S48" s="107">
        <v>1.0182308654827263</v>
      </c>
      <c r="T48" s="150">
        <v>4.3639559081484307E-3</v>
      </c>
      <c r="U48" s="150">
        <v>-0.11362311820678063</v>
      </c>
    </row>
    <row r="49" spans="2:21" ht="12" customHeight="1" x14ac:dyDescent="0.2">
      <c r="B49" s="319"/>
      <c r="C49" s="63">
        <v>42309</v>
      </c>
      <c r="D49" s="36">
        <v>1.0850489777143253</v>
      </c>
      <c r="E49" s="146">
        <v>-8.1300813008129639E-3</v>
      </c>
      <c r="F49" s="146">
        <v>-0.19294377067254673</v>
      </c>
      <c r="G49" s="36">
        <v>0.94066430484672114</v>
      </c>
      <c r="H49" s="38">
        <v>1.2632214172696747E-3</v>
      </c>
      <c r="I49" s="38">
        <v>-2.5218674340778467E-3</v>
      </c>
      <c r="J49" s="41">
        <v>0.93332881585308636</v>
      </c>
      <c r="K49" s="39">
        <v>1.6163295465039965E-3</v>
      </c>
      <c r="L49" s="39">
        <v>9.6359743040684009E-3</v>
      </c>
      <c r="M49" s="41">
        <v>0.95278445957730873</v>
      </c>
      <c r="N49" s="37">
        <v>-7.6591827253999281E-2</v>
      </c>
      <c r="O49" s="37">
        <v>-0.30664705259274683</v>
      </c>
      <c r="P49" s="41">
        <v>1.1847103317408332</v>
      </c>
      <c r="Q49" s="40">
        <v>8.0109119243142332E-2</v>
      </c>
      <c r="R49" s="40">
        <v>0.17192676194786002</v>
      </c>
      <c r="S49" s="107">
        <v>1.0033859614512135</v>
      </c>
      <c r="T49" s="150">
        <v>-1.4579114162361517E-2</v>
      </c>
      <c r="U49" s="150">
        <v>-0.11496807480724863</v>
      </c>
    </row>
    <row r="50" spans="2:21" ht="12" customHeight="1" thickBot="1" x14ac:dyDescent="0.25">
      <c r="B50" s="319"/>
      <c r="C50" s="63">
        <v>42339</v>
      </c>
      <c r="D50" s="159">
        <v>1.0924605144473465</v>
      </c>
      <c r="E50" s="160">
        <v>6.830601092896035E-3</v>
      </c>
      <c r="F50" s="160">
        <v>-0.18743109151047407</v>
      </c>
      <c r="G50" s="159">
        <v>0.94100968263729301</v>
      </c>
      <c r="H50" s="163">
        <v>3.671637041953497E-4</v>
      </c>
      <c r="I50" s="163">
        <v>-2.2987509102066453E-3</v>
      </c>
      <c r="J50" s="131">
        <v>0.92928377418725627</v>
      </c>
      <c r="K50" s="140">
        <v>-4.3339941906034617E-3</v>
      </c>
      <c r="L50" s="140">
        <v>3.3452585606095751E-3</v>
      </c>
      <c r="M50" s="131">
        <v>0.96419182850424312</v>
      </c>
      <c r="N50" s="158">
        <v>1.1972664764069654E-2</v>
      </c>
      <c r="O50" s="158">
        <v>-0.32154549788977371</v>
      </c>
      <c r="P50" s="131">
        <v>1.0479854107409918</v>
      </c>
      <c r="Q50" s="134">
        <v>-0.11540789114157168</v>
      </c>
      <c r="R50" s="134">
        <v>-5.6487481495169883E-2</v>
      </c>
      <c r="S50" s="157">
        <v>1.0227037171573501</v>
      </c>
      <c r="T50" s="164">
        <v>1.9252567255572322E-2</v>
      </c>
      <c r="U50" s="164">
        <v>-0.11602013657713266</v>
      </c>
    </row>
    <row r="51" spans="2:21" x14ac:dyDescent="0.2">
      <c r="B51" s="319">
        <v>2016</v>
      </c>
      <c r="C51" s="85">
        <v>42370</v>
      </c>
      <c r="D51" s="153">
        <v>1.0450266793560099</v>
      </c>
      <c r="E51" s="132">
        <v>-4.3419267299864284E-2</v>
      </c>
      <c r="F51" s="132">
        <v>-0.17832167832167831</v>
      </c>
      <c r="G51" s="153">
        <v>0.93983033999695054</v>
      </c>
      <c r="H51" s="142">
        <v>-1.2532736507420662E-3</v>
      </c>
      <c r="I51" s="142">
        <v>-1.565075176037726E-3</v>
      </c>
      <c r="J51" s="139">
        <v>0.92248466160000986</v>
      </c>
      <c r="K51" s="136">
        <v>-7.3165084510303227E-3</v>
      </c>
      <c r="L51" s="136">
        <v>-1.7282479141835411E-2</v>
      </c>
      <c r="M51" s="139">
        <v>0.79384295700685503</v>
      </c>
      <c r="N51" s="133">
        <v>-0.17667529060233933</v>
      </c>
      <c r="O51" s="133">
        <v>-0.37495702277496529</v>
      </c>
      <c r="P51" s="139">
        <v>0.87337767733700877</v>
      </c>
      <c r="Q51" s="137">
        <v>-0.16661275206161921</v>
      </c>
      <c r="R51" s="137">
        <v>-0.14697139390890729</v>
      </c>
      <c r="S51" s="138">
        <v>1.01348060104525</v>
      </c>
      <c r="T51" s="143">
        <v>-9.0183656882916151E-3</v>
      </c>
      <c r="U51" s="143">
        <v>-0.12708226951142446</v>
      </c>
    </row>
    <row r="52" spans="2:21" x14ac:dyDescent="0.2">
      <c r="B52" s="319"/>
      <c r="C52" s="85">
        <v>42401</v>
      </c>
      <c r="D52" s="36">
        <v>1.0109336103841118</v>
      </c>
      <c r="E52" s="146">
        <v>-3.2624113475177234E-2</v>
      </c>
      <c r="F52" s="146">
        <v>-0.17132442284325644</v>
      </c>
      <c r="G52" s="49">
        <v>0.9449211687944038</v>
      </c>
      <c r="H52" s="38">
        <v>5.4167529827455667E-3</v>
      </c>
      <c r="I52" s="38">
        <v>5.856052053067151E-3</v>
      </c>
      <c r="J52" s="41">
        <v>0.91481414376028403</v>
      </c>
      <c r="K52" s="39">
        <v>-8.3150627419881981E-3</v>
      </c>
      <c r="L52" s="39">
        <v>-4.8527503021080637E-2</v>
      </c>
      <c r="M52" s="41">
        <v>0.74687461179685821</v>
      </c>
      <c r="N52" s="37">
        <v>-5.9165789398810821E-2</v>
      </c>
      <c r="O52" s="37">
        <v>-0.28185944490292331</v>
      </c>
      <c r="P52" s="41">
        <v>0.99193191800312919</v>
      </c>
      <c r="Q52" s="40">
        <v>0.13574223814329764</v>
      </c>
      <c r="R52" s="40">
        <v>-5.52095077133593E-2</v>
      </c>
      <c r="S52" s="107">
        <v>1.00487262265893</v>
      </c>
      <c r="T52" s="150">
        <v>-8.4934811553789794E-3</v>
      </c>
      <c r="U52" s="150">
        <v>-0.14840300525456346</v>
      </c>
    </row>
    <row r="53" spans="2:21" x14ac:dyDescent="0.2">
      <c r="B53" s="319"/>
      <c r="C53" s="85">
        <v>42430</v>
      </c>
      <c r="D53" s="36">
        <v>0.97832284875881781</v>
      </c>
      <c r="E53" s="146">
        <v>-3.2258064516129073E-2</v>
      </c>
      <c r="F53" s="146">
        <v>-0.1188251001335114</v>
      </c>
      <c r="G53" s="36">
        <v>0.95865245918765707</v>
      </c>
      <c r="H53" s="38">
        <v>1.453167824652781E-2</v>
      </c>
      <c r="I53" s="38">
        <v>2.3884725125887612E-2</v>
      </c>
      <c r="J53" s="41">
        <v>0.9047553300433927</v>
      </c>
      <c r="K53" s="39">
        <v>-1.0995472452519398E-2</v>
      </c>
      <c r="L53" s="39">
        <v>-5.8863025962399312E-2</v>
      </c>
      <c r="M53" s="41">
        <v>0.75073562534742222</v>
      </c>
      <c r="N53" s="37">
        <v>5.1695605789505153E-3</v>
      </c>
      <c r="O53" s="37">
        <v>-0.28569654770603198</v>
      </c>
      <c r="P53" s="41">
        <v>1.0855423915132902</v>
      </c>
      <c r="Q53" s="40">
        <v>9.4371873523950614E-2</v>
      </c>
      <c r="R53" s="40">
        <v>2.5202593262427516E-2</v>
      </c>
      <c r="S53" s="107">
        <v>0.94298892574211235</v>
      </c>
      <c r="T53" s="150">
        <v>-6.1583623159193121E-2</v>
      </c>
      <c r="U53" s="150">
        <v>-0.16255111221115279</v>
      </c>
    </row>
    <row r="54" spans="2:21" x14ac:dyDescent="0.2">
      <c r="B54" s="319"/>
      <c r="C54" s="85">
        <v>42461</v>
      </c>
      <c r="D54" s="36">
        <v>0.95164131651994099</v>
      </c>
      <c r="E54" s="146">
        <v>-2.7272727272727237E-2</v>
      </c>
      <c r="F54" s="146">
        <v>-8.2857142857142935E-2</v>
      </c>
      <c r="G54" s="36">
        <v>0.95679737171998613</v>
      </c>
      <c r="H54" s="38">
        <v>-1.93509905481586E-3</v>
      </c>
      <c r="I54" s="38">
        <v>2.1255434967940672E-2</v>
      </c>
      <c r="J54" s="41">
        <v>0.90409908658164895</v>
      </c>
      <c r="K54" s="39">
        <v>-7.2532699167661299E-4</v>
      </c>
      <c r="L54" s="39">
        <v>-5.9293006178920034E-2</v>
      </c>
      <c r="M54" s="41">
        <v>0.6966387725063713</v>
      </c>
      <c r="N54" s="37">
        <v>-7.2058459748751386E-2</v>
      </c>
      <c r="O54" s="37">
        <v>-0.48798869698020497</v>
      </c>
      <c r="P54" s="41">
        <v>1.0482795832324103</v>
      </c>
      <c r="Q54" s="40">
        <v>-3.4326442313260604E-2</v>
      </c>
      <c r="R54" s="40">
        <v>-7.9471532386878235E-2</v>
      </c>
      <c r="S54" s="107">
        <v>0.93194427603249308</v>
      </c>
      <c r="T54" s="150">
        <v>-1.1712385382391806E-2</v>
      </c>
      <c r="U54" s="150">
        <v>-0.13026338255504438</v>
      </c>
    </row>
    <row r="55" spans="2:21" x14ac:dyDescent="0.2">
      <c r="B55" s="319"/>
      <c r="C55" s="85">
        <v>42491</v>
      </c>
      <c r="D55" s="36">
        <v>0.95460593121314952</v>
      </c>
      <c r="E55" s="146">
        <v>3.1152647975077712E-3</v>
      </c>
      <c r="F55" s="146">
        <v>-5.571847507331381E-2</v>
      </c>
      <c r="G55" s="36">
        <v>0.95589403796952932</v>
      </c>
      <c r="H55" s="38">
        <v>-9.4412231592247865E-4</v>
      </c>
      <c r="I55" s="38">
        <v>2.0100952492975263E-2</v>
      </c>
      <c r="J55" s="41">
        <v>0.88898397078246971</v>
      </c>
      <c r="K55" s="39">
        <v>-1.6718428348742938E-2</v>
      </c>
      <c r="L55" s="39">
        <v>-7.1110611510791413E-2</v>
      </c>
      <c r="M55" s="41">
        <v>0.58472835504761322</v>
      </c>
      <c r="N55" s="37">
        <v>-0.16064339493497623</v>
      </c>
      <c r="O55" s="37">
        <v>-0.48833925520561133</v>
      </c>
      <c r="P55" s="41">
        <v>1.0810742112973446</v>
      </c>
      <c r="Q55" s="40">
        <v>3.1284238088288223E-2</v>
      </c>
      <c r="R55" s="40">
        <v>2.9426290752050433E-2</v>
      </c>
      <c r="S55" s="107">
        <v>0.93111834597060605</v>
      </c>
      <c r="T55" s="150">
        <v>-8.8624404176095711E-4</v>
      </c>
      <c r="U55" s="150">
        <v>-9.9324979789414888E-2</v>
      </c>
    </row>
    <row r="56" spans="2:21" x14ac:dyDescent="0.2">
      <c r="B56" s="319"/>
      <c r="C56" s="85">
        <v>42522</v>
      </c>
      <c r="D56" s="36">
        <v>0.95312362386654526</v>
      </c>
      <c r="E56" s="146">
        <v>-1.5527950310558921E-3</v>
      </c>
      <c r="F56" s="146">
        <v>-6.5406976744186024E-2</v>
      </c>
      <c r="G56" s="36">
        <v>0.95754411190454991</v>
      </c>
      <c r="H56" s="38">
        <v>1.7262100917854971E-3</v>
      </c>
      <c r="I56" s="38">
        <v>2.0414235657050382E-2</v>
      </c>
      <c r="J56" s="41">
        <v>0.87759330558092463</v>
      </c>
      <c r="K56" s="39">
        <v>-1.2813127768230957E-2</v>
      </c>
      <c r="L56" s="39">
        <v>-8.5848760589896531E-2</v>
      </c>
      <c r="M56" s="41">
        <v>0.79748061650737001</v>
      </c>
      <c r="N56" s="37">
        <v>0.36384803237809943</v>
      </c>
      <c r="O56" s="37">
        <v>-0.32543763844531548</v>
      </c>
      <c r="P56" s="41">
        <v>1.0650660471775726</v>
      </c>
      <c r="Q56" s="40">
        <v>-1.4807645906714764E-2</v>
      </c>
      <c r="R56" s="40">
        <v>-3.0909665781253114E-2</v>
      </c>
      <c r="S56" s="107">
        <v>0.90587581336936884</v>
      </c>
      <c r="T56" s="150">
        <v>-2.7109907897823849E-2</v>
      </c>
      <c r="U56" s="150">
        <v>-0.14882662757880058</v>
      </c>
    </row>
    <row r="57" spans="2:21" x14ac:dyDescent="0.2">
      <c r="B57" s="319"/>
      <c r="C57" s="85">
        <v>42552</v>
      </c>
      <c r="D57" s="36">
        <v>0.95905285325296241</v>
      </c>
      <c r="E57" s="146">
        <v>6.220839813374888E-3</v>
      </c>
      <c r="F57" s="146">
        <v>-8.4865629420084729E-2</v>
      </c>
      <c r="G57" s="36">
        <v>0.95899730621693702</v>
      </c>
      <c r="H57" s="38">
        <v>1.5176264929421493E-3</v>
      </c>
      <c r="I57" s="38">
        <v>2.3699472622866972E-2</v>
      </c>
      <c r="J57" s="41">
        <v>0.8651117701003499</v>
      </c>
      <c r="K57" s="39">
        <v>-1.4222459767184023E-2</v>
      </c>
      <c r="L57" s="39">
        <v>-0.12041695834791728</v>
      </c>
      <c r="M57" s="41">
        <v>0.72530086919859815</v>
      </c>
      <c r="N57" s="37">
        <v>-9.050972000409091E-2</v>
      </c>
      <c r="O57" s="37">
        <v>-0.31633783926034831</v>
      </c>
      <c r="P57" s="41">
        <v>1.1004391531770705</v>
      </c>
      <c r="Q57" s="40">
        <v>3.3212124349693388E-2</v>
      </c>
      <c r="R57" s="40">
        <v>4.2611799157199204E-2</v>
      </c>
      <c r="S57" s="107">
        <v>0.88889717922476197</v>
      </c>
      <c r="T57" s="150">
        <v>-1.8742783386009088E-2</v>
      </c>
      <c r="U57" s="150">
        <v>-0.12167555869472982</v>
      </c>
    </row>
    <row r="58" spans="2:21" x14ac:dyDescent="0.2">
      <c r="B58" s="319"/>
      <c r="C58" s="85">
        <v>42583</v>
      </c>
      <c r="D58" s="36">
        <v>0.96498208263937935</v>
      </c>
      <c r="E58" s="146">
        <v>6.1823802163831574E-3</v>
      </c>
      <c r="F58" s="146">
        <v>-8.6956521739130391E-2</v>
      </c>
      <c r="G58" s="36">
        <v>0.95865245918765707</v>
      </c>
      <c r="H58" s="38">
        <v>-3.5959123872861032E-4</v>
      </c>
      <c r="I58" s="38">
        <v>2.3737076690633022E-2</v>
      </c>
      <c r="J58" s="41">
        <v>0.86300318455114056</v>
      </c>
      <c r="K58" s="39">
        <v>-2.437356214636581E-3</v>
      </c>
      <c r="L58" s="39">
        <v>-0.10693133238332729</v>
      </c>
      <c r="M58" s="41">
        <v>0.73663671463759561</v>
      </c>
      <c r="N58" s="37">
        <v>1.5629162903834239E-2</v>
      </c>
      <c r="O58" s="37">
        <v>-0.26756064817818409</v>
      </c>
      <c r="P58" s="41">
        <v>1.1414283483214367</v>
      </c>
      <c r="Q58" s="40">
        <v>3.7248034138031648E-2</v>
      </c>
      <c r="R58" s="40">
        <v>-8.672238205969858E-2</v>
      </c>
      <c r="S58" s="107">
        <v>0.91940865029693652</v>
      </c>
      <c r="T58" s="150">
        <v>3.4325084818904103E-2</v>
      </c>
      <c r="U58" s="150">
        <v>-0.10835571958723766</v>
      </c>
    </row>
    <row r="59" spans="2:21" x14ac:dyDescent="0.2">
      <c r="B59" s="319"/>
      <c r="C59" s="85">
        <v>42614</v>
      </c>
      <c r="D59" s="36">
        <v>0.97239361937240076</v>
      </c>
      <c r="E59" s="146">
        <v>7.6804915514593671E-3</v>
      </c>
      <c r="F59" s="146">
        <v>-9.2669432918395578E-2</v>
      </c>
      <c r="G59" s="36">
        <v>0.95756849437856806</v>
      </c>
      <c r="H59" s="38">
        <v>-1.1307171840017403E-3</v>
      </c>
      <c r="I59" s="38">
        <v>2.3669914222282516E-2</v>
      </c>
      <c r="J59" s="41">
        <v>0.8727908944117051</v>
      </c>
      <c r="K59" s="39">
        <v>1.1341452773033811E-2</v>
      </c>
      <c r="L59" s="39">
        <v>-6.7527929750356194E-2</v>
      </c>
      <c r="M59" s="41">
        <v>1.0515220072753191</v>
      </c>
      <c r="N59" s="37">
        <v>0.4274634787822626</v>
      </c>
      <c r="O59" s="37">
        <v>8.6216729791597099E-2</v>
      </c>
      <c r="P59" s="41">
        <v>1.1977660159274257</v>
      </c>
      <c r="Q59" s="40">
        <v>4.93571652472432E-2</v>
      </c>
      <c r="R59" s="40">
        <v>8.9884809398845175E-2</v>
      </c>
      <c r="S59" s="107">
        <v>0.91260662667569148</v>
      </c>
      <c r="T59" s="150">
        <v>-7.398259325761436E-3</v>
      </c>
      <c r="U59" s="150">
        <v>-9.9821825454634444E-2</v>
      </c>
    </row>
    <row r="60" spans="2:21" x14ac:dyDescent="0.2">
      <c r="B60" s="319"/>
      <c r="C60" s="85">
        <v>42644</v>
      </c>
      <c r="D60" s="36">
        <v>0.98276977079863059</v>
      </c>
      <c r="E60" s="146">
        <v>1.0670731707317015E-2</v>
      </c>
      <c r="F60" s="146">
        <v>-0.10162601626016265</v>
      </c>
      <c r="G60" s="36">
        <v>0.95636376442486881</v>
      </c>
      <c r="H60" s="38">
        <v>-1.2581136083440988E-3</v>
      </c>
      <c r="I60" s="38">
        <v>1.7974062246174906E-2</v>
      </c>
      <c r="J60" s="41">
        <v>0.87996869175064618</v>
      </c>
      <c r="K60" s="39">
        <v>8.2239599254517858E-3</v>
      </c>
      <c r="L60" s="39">
        <v>-5.5647917243927224E-2</v>
      </c>
      <c r="M60" s="41">
        <v>1.0403794007335549</v>
      </c>
      <c r="N60" s="37">
        <v>-1.0596646066054873E-2</v>
      </c>
      <c r="O60" s="37">
        <v>8.3023833324819725E-3</v>
      </c>
      <c r="P60" s="41">
        <v>1.1475191730935479</v>
      </c>
      <c r="Q60" s="40">
        <v>-4.1950466256109188E-2</v>
      </c>
      <c r="R60" s="40">
        <v>4.6201666481146021E-2</v>
      </c>
      <c r="S60" s="107">
        <v>0.9221515365710391</v>
      </c>
      <c r="T60" s="150">
        <v>1.0458953087067104E-2</v>
      </c>
      <c r="U60" s="150">
        <v>-9.4359081195341324E-2</v>
      </c>
    </row>
    <row r="61" spans="2:21" x14ac:dyDescent="0.2">
      <c r="B61" s="319"/>
      <c r="C61" s="85">
        <v>42675</v>
      </c>
      <c r="D61" s="36">
        <v>0.9901813075316519</v>
      </c>
      <c r="E61" s="146">
        <v>7.5414781297133832E-3</v>
      </c>
      <c r="F61" s="146">
        <v>-8.7431693989071163E-2</v>
      </c>
      <c r="G61" s="36">
        <v>0.95685680749225577</v>
      </c>
      <c r="H61" s="38">
        <v>5.1553925998383933E-4</v>
      </c>
      <c r="I61" s="38">
        <v>1.7213901454646088E-2</v>
      </c>
      <c r="J61" s="41">
        <v>0.88051735431702216</v>
      </c>
      <c r="K61" s="39">
        <v>6.2350237175421222E-4</v>
      </c>
      <c r="L61" s="39">
        <v>-5.658398266402305E-2</v>
      </c>
      <c r="M61" s="41">
        <v>0.95995437554348451</v>
      </c>
      <c r="N61" s="37">
        <v>-7.7303554004783295E-2</v>
      </c>
      <c r="O61" s="37">
        <v>7.5252234585738561E-3</v>
      </c>
      <c r="P61" s="41">
        <v>1.2706167276294469</v>
      </c>
      <c r="Q61" s="40">
        <v>0.10727276495437157</v>
      </c>
      <c r="R61" s="40">
        <v>7.2512574244525591E-2</v>
      </c>
      <c r="S61" s="107">
        <v>0.98250019246740428</v>
      </c>
      <c r="T61" s="150">
        <v>6.544331761433457E-2</v>
      </c>
      <c r="U61" s="150">
        <v>-2.0815289216924861E-2</v>
      </c>
    </row>
    <row r="62" spans="2:21" ht="13.5" thickBot="1" x14ac:dyDescent="0.25">
      <c r="B62" s="319"/>
      <c r="C62" s="85">
        <v>42705</v>
      </c>
      <c r="D62" s="159">
        <v>0.99611053691806906</v>
      </c>
      <c r="E62" s="160">
        <v>5.9880239520958885E-3</v>
      </c>
      <c r="F62" s="160">
        <v>-8.8195386702849321E-2</v>
      </c>
      <c r="G62" s="159">
        <v>0.95464929452684499</v>
      </c>
      <c r="H62" s="163">
        <v>-2.3070463084191835E-3</v>
      </c>
      <c r="I62" s="163">
        <v>1.4494656262542727E-2</v>
      </c>
      <c r="J62" s="131">
        <v>0.88094982951640077</v>
      </c>
      <c r="K62" s="140">
        <v>4.9116033574836708E-4</v>
      </c>
      <c r="L62" s="140">
        <v>-5.2012039824033254E-2</v>
      </c>
      <c r="M62" s="131">
        <v>0.97818031698707941</v>
      </c>
      <c r="N62" s="158">
        <v>1.8986258001351543E-2</v>
      </c>
      <c r="O62" s="158">
        <v>1.4507993191081823E-2</v>
      </c>
      <c r="P62" s="131">
        <v>1.1893819484428625</v>
      </c>
      <c r="Q62" s="134">
        <v>-6.3933346240562863E-2</v>
      </c>
      <c r="R62" s="134">
        <v>0.13492223866159966</v>
      </c>
      <c r="S62" s="157">
        <v>0.98001030188784344</v>
      </c>
      <c r="T62" s="164">
        <v>-2.5342392791881754E-3</v>
      </c>
      <c r="U62" s="164">
        <v>-4.1745634198118373E-2</v>
      </c>
    </row>
    <row r="63" spans="2:21" x14ac:dyDescent="0.2">
      <c r="B63" s="319">
        <v>2017</v>
      </c>
      <c r="C63" s="63">
        <v>42736</v>
      </c>
      <c r="D63" s="153">
        <v>1.0124159177307159</v>
      </c>
      <c r="E63" s="132">
        <v>1.636904761904753E-2</v>
      </c>
      <c r="F63" s="132">
        <v>-3.1205673758865293E-2</v>
      </c>
      <c r="G63" s="153">
        <v>0.95445205012447809</v>
      </c>
      <c r="H63" s="142">
        <v>-2.0661451644885315E-4</v>
      </c>
      <c r="I63" s="142">
        <v>1.5557818794799705E-2</v>
      </c>
      <c r="J63" s="139">
        <v>0.86563891648765234</v>
      </c>
      <c r="K63" s="136">
        <v>-1.7380005666331064E-2</v>
      </c>
      <c r="L63" s="136">
        <v>-6.1622428511451909E-2</v>
      </c>
      <c r="M63" s="139">
        <v>0.90573329769706912</v>
      </c>
      <c r="N63" s="133">
        <v>-7.4063051598867155E-2</v>
      </c>
      <c r="O63" s="133">
        <v>0.14094770219048236</v>
      </c>
      <c r="P63" s="139">
        <v>1.0942766787713647</v>
      </c>
      <c r="Q63" s="137">
        <v>-7.9961924591179068E-2</v>
      </c>
      <c r="R63" s="137">
        <v>0.2529249454919581</v>
      </c>
      <c r="S63" s="138">
        <v>0.98031974168242342</v>
      </c>
      <c r="T63" s="143">
        <v>3.1575157320682274E-4</v>
      </c>
      <c r="U63" s="143">
        <v>-3.2719777101432618E-2</v>
      </c>
    </row>
    <row r="64" spans="2:21" x14ac:dyDescent="0.2">
      <c r="B64" s="319"/>
      <c r="C64" s="63">
        <v>42767</v>
      </c>
      <c r="D64" s="36">
        <v>1.0213097618103415</v>
      </c>
      <c r="E64" s="146">
        <v>8.784773060029236E-3</v>
      </c>
      <c r="F64" s="146">
        <v>1.0263929618768161E-2</v>
      </c>
      <c r="G64" s="36">
        <v>0.94969197755256729</v>
      </c>
      <c r="H64" s="38">
        <v>-4.9872307061313344E-3</v>
      </c>
      <c r="I64" s="38">
        <v>5.0488960515620808E-3</v>
      </c>
      <c r="J64" s="41">
        <v>0.86087308282285757</v>
      </c>
      <c r="K64" s="39">
        <v>-5.5055677072979106E-3</v>
      </c>
      <c r="L64" s="39">
        <v>-5.8963956018110122E-2</v>
      </c>
      <c r="M64" s="41">
        <v>0.88051687640615806</v>
      </c>
      <c r="N64" s="37">
        <v>-2.7840890199164265E-2</v>
      </c>
      <c r="O64" s="37">
        <v>0.17893534269129646</v>
      </c>
      <c r="P64" s="41">
        <v>1.1038768207982073</v>
      </c>
      <c r="Q64" s="40">
        <v>8.7730481815818627E-3</v>
      </c>
      <c r="R64" s="40">
        <v>0.11285542965532935</v>
      </c>
      <c r="S64" s="107">
        <v>0.97481087244068676</v>
      </c>
      <c r="T64" s="150">
        <v>-5.6194616995903232E-3</v>
      </c>
      <c r="U64" s="150">
        <v>-2.9915980931691323E-2</v>
      </c>
    </row>
    <row r="65" spans="2:21" x14ac:dyDescent="0.2">
      <c r="B65" s="319"/>
      <c r="C65" s="63">
        <v>42795</v>
      </c>
      <c r="D65" s="36">
        <v>1.0213097618103415</v>
      </c>
      <c r="E65" s="146">
        <v>0</v>
      </c>
      <c r="F65" s="146">
        <v>4.3939393939393813E-2</v>
      </c>
      <c r="G65" s="36">
        <v>0.95211434442464415</v>
      </c>
      <c r="H65" s="38">
        <v>2.5506868851514347E-3</v>
      </c>
      <c r="I65" s="38">
        <v>-6.8201095197243664E-3</v>
      </c>
      <c r="J65" s="41">
        <v>0.82944009681428699</v>
      </c>
      <c r="K65" s="39">
        <v>-3.6512915359718096E-2</v>
      </c>
      <c r="L65" s="39">
        <v>-8.3243757431629109E-2</v>
      </c>
      <c r="M65" s="41">
        <v>0.80625918355311121</v>
      </c>
      <c r="N65" s="37">
        <v>-8.433420737616143E-2</v>
      </c>
      <c r="O65" s="37">
        <v>7.3958869582076966E-2</v>
      </c>
      <c r="P65" s="41">
        <v>1.1724111343833563</v>
      </c>
      <c r="Q65" s="40">
        <v>6.2085109763961047E-2</v>
      </c>
      <c r="R65" s="40">
        <v>8.0023353808382838E-2</v>
      </c>
      <c r="S65" s="107">
        <v>0.95962994717089656</v>
      </c>
      <c r="T65" s="150">
        <v>-1.5573200606370852E-2</v>
      </c>
      <c r="U65" s="150">
        <v>1.7647101651472819E-2</v>
      </c>
    </row>
    <row r="66" spans="2:21" x14ac:dyDescent="0.2">
      <c r="B66" s="319"/>
      <c r="C66" s="63">
        <v>42826</v>
      </c>
      <c r="D66" s="36">
        <v>1.0183451471171332</v>
      </c>
      <c r="E66" s="146">
        <v>-2.9027576197385189E-3</v>
      </c>
      <c r="F66" s="146">
        <v>7.0093457943925311E-2</v>
      </c>
      <c r="G66" s="36">
        <v>0.9440131300634208</v>
      </c>
      <c r="H66" s="38">
        <v>-8.508656978714944E-3</v>
      </c>
      <c r="I66" s="38">
        <v>-1.3361493284188009E-2</v>
      </c>
      <c r="J66" s="41">
        <v>0.80831981543567599</v>
      </c>
      <c r="K66" s="39">
        <v>-2.546329923008275E-2</v>
      </c>
      <c r="L66" s="39">
        <v>-0.10593890931591286</v>
      </c>
      <c r="M66" s="41">
        <v>0.80948275970241212</v>
      </c>
      <c r="N66" s="37">
        <v>3.9981884424496131E-3</v>
      </c>
      <c r="O66" s="37">
        <v>0.16198350084657223</v>
      </c>
      <c r="P66" s="41">
        <v>1.2634402518552788</v>
      </c>
      <c r="Q66" s="40">
        <v>7.7642658622310248E-2</v>
      </c>
      <c r="R66" s="40">
        <v>0.20525122502091689</v>
      </c>
      <c r="S66" s="107">
        <v>0.95203900358230475</v>
      </c>
      <c r="T66" s="150">
        <v>-7.9102820946457628E-3</v>
      </c>
      <c r="U66" s="150">
        <v>2.1562155663812515E-2</v>
      </c>
    </row>
    <row r="67" spans="2:21" x14ac:dyDescent="0.2">
      <c r="B67" s="319"/>
      <c r="C67" s="63">
        <v>42856</v>
      </c>
      <c r="D67" s="36">
        <v>1.0183451471171332</v>
      </c>
      <c r="E67" s="146">
        <v>0</v>
      </c>
      <c r="F67" s="146">
        <v>6.6770186335403825E-2</v>
      </c>
      <c r="G67" s="36">
        <v>0.94325129071002856</v>
      </c>
      <c r="H67" s="38">
        <v>-8.0702198849825775E-4</v>
      </c>
      <c r="I67" s="38">
        <v>-1.3226096991206228E-2</v>
      </c>
      <c r="J67" s="41">
        <v>0.81408615142739138</v>
      </c>
      <c r="K67" s="39">
        <v>7.133730834753064E-3</v>
      </c>
      <c r="L67" s="39">
        <v>-8.4251034683060083E-2</v>
      </c>
      <c r="M67" s="41">
        <v>0.90413970419391154</v>
      </c>
      <c r="N67" s="37">
        <v>0.1169350963401591</v>
      </c>
      <c r="O67" s="37">
        <v>0.54625596037717261</v>
      </c>
      <c r="P67" s="41">
        <v>1.34427482315189</v>
      </c>
      <c r="Q67" s="40">
        <v>6.3979734045920222E-2</v>
      </c>
      <c r="R67" s="40">
        <v>0.24346211305761434</v>
      </c>
      <c r="S67" s="107">
        <v>0.94174190274338099</v>
      </c>
      <c r="T67" s="150">
        <v>-1.0815839267275957E-2</v>
      </c>
      <c r="U67" s="150">
        <v>1.1409459193611788E-2</v>
      </c>
    </row>
    <row r="68" spans="2:21" x14ac:dyDescent="0.2">
      <c r="B68" s="319"/>
      <c r="C68" s="63">
        <v>42887</v>
      </c>
      <c r="D68" s="36">
        <v>1.0198274544637373</v>
      </c>
      <c r="E68" s="146">
        <v>1.4556040756912949E-3</v>
      </c>
      <c r="F68" s="146">
        <v>6.9984447900466526E-2</v>
      </c>
      <c r="G68" s="36">
        <v>0.94089890594828562</v>
      </c>
      <c r="H68" s="38">
        <v>-2.4939109916003229E-3</v>
      </c>
      <c r="I68" s="38">
        <v>-1.7383226265322717E-2</v>
      </c>
      <c r="J68" s="41">
        <v>0.81318247190630155</v>
      </c>
      <c r="K68" s="39">
        <v>-1.1100539169046754E-3</v>
      </c>
      <c r="L68" s="39">
        <v>-7.3394855299159553E-2</v>
      </c>
      <c r="M68" s="41">
        <v>0.77008586582946548</v>
      </c>
      <c r="N68" s="37">
        <v>-0.14826673106227778</v>
      </c>
      <c r="O68" s="37">
        <v>-3.4351619476197463E-2</v>
      </c>
      <c r="P68" s="41">
        <v>1.3879076322613608</v>
      </c>
      <c r="Q68" s="40">
        <v>3.2458250618103549E-2</v>
      </c>
      <c r="R68" s="40">
        <v>0.30311884031917002</v>
      </c>
      <c r="S68" s="107">
        <v>0.94882991590127896</v>
      </c>
      <c r="T68" s="150">
        <v>7.5264922769709419E-3</v>
      </c>
      <c r="U68" s="150">
        <v>4.7417208736530957E-2</v>
      </c>
    </row>
    <row r="69" spans="2:21" x14ac:dyDescent="0.2">
      <c r="B69" s="319"/>
      <c r="C69" s="63">
        <v>42917</v>
      </c>
      <c r="D69" s="36">
        <v>1.0287212985433629</v>
      </c>
      <c r="E69" s="146">
        <v>8.7209302325580926E-3</v>
      </c>
      <c r="F69" s="146">
        <v>7.2642967542503697E-2</v>
      </c>
      <c r="G69" s="36">
        <v>0.94401661404888537</v>
      </c>
      <c r="H69" s="38">
        <v>3.3135420616283565E-3</v>
      </c>
      <c r="I69" s="38">
        <v>-1.5621203595605124E-2</v>
      </c>
      <c r="J69" s="41">
        <v>0.84928662039174296</v>
      </c>
      <c r="K69" s="39">
        <v>4.4398581785468551E-2</v>
      </c>
      <c r="L69" s="39">
        <v>-1.8292607100665468E-2</v>
      </c>
      <c r="M69" s="41">
        <v>0.83455236962334733</v>
      </c>
      <c r="N69" s="37">
        <v>8.371339697871806E-2</v>
      </c>
      <c r="O69" s="37">
        <v>0.15062921480497288</v>
      </c>
      <c r="P69" s="41">
        <v>1.4289190948394237</v>
      </c>
      <c r="Q69" s="40">
        <v>2.9549129657311293E-2</v>
      </c>
      <c r="R69" s="40">
        <v>0.29849895899650691</v>
      </c>
      <c r="S69" s="107">
        <v>0.97094001947394692</v>
      </c>
      <c r="T69" s="150">
        <v>2.3302494158466656E-2</v>
      </c>
      <c r="U69" s="150">
        <v>9.2297334457442384E-2</v>
      </c>
    </row>
    <row r="70" spans="2:21" x14ac:dyDescent="0.2">
      <c r="B70" s="319"/>
      <c r="C70" s="63">
        <v>42948</v>
      </c>
      <c r="D70" s="36">
        <v>1.040579757316197</v>
      </c>
      <c r="E70" s="146">
        <v>1.1527377521613771E-2</v>
      </c>
      <c r="F70" s="146">
        <v>7.8341013824884717E-2</v>
      </c>
      <c r="G70" s="36">
        <v>0.94842263710741237</v>
      </c>
      <c r="H70" s="38">
        <v>4.6673151647507278E-3</v>
      </c>
      <c r="I70" s="38">
        <v>-1.0671043486304981E-2</v>
      </c>
      <c r="J70" s="41">
        <v>0.84193669362021339</v>
      </c>
      <c r="K70" s="39">
        <v>-8.65423591406554E-3</v>
      </c>
      <c r="L70" s="39">
        <v>-2.4410675775065796E-2</v>
      </c>
      <c r="M70" s="41">
        <v>0.80105679090422</v>
      </c>
      <c r="N70" s="37">
        <v>-4.0135981800931995E-2</v>
      </c>
      <c r="O70" s="37">
        <v>8.7451623013817925E-2</v>
      </c>
      <c r="P70" s="41">
        <v>1.4778439792116085</v>
      </c>
      <c r="Q70" s="40">
        <v>3.4239086417753251E-2</v>
      </c>
      <c r="R70" s="40">
        <v>0.29473214975333173</v>
      </c>
      <c r="S70" s="107">
        <v>0.96056548585365076</v>
      </c>
      <c r="T70" s="150">
        <v>-1.0685040694807354E-2</v>
      </c>
      <c r="U70" s="150">
        <v>4.4764464140534276E-2</v>
      </c>
    </row>
    <row r="71" spans="2:21" x14ac:dyDescent="0.2">
      <c r="B71" s="319"/>
      <c r="C71" s="63">
        <v>42979</v>
      </c>
      <c r="D71" s="36">
        <v>1.0524382160890313</v>
      </c>
      <c r="E71" s="146">
        <v>1.1396011396011549E-2</v>
      </c>
      <c r="F71" s="146">
        <v>8.2317073170731711E-2</v>
      </c>
      <c r="G71" s="36">
        <v>0.95255284383635896</v>
      </c>
      <c r="H71" s="38">
        <v>4.3548166896809669E-3</v>
      </c>
      <c r="I71" s="38">
        <v>-5.2379026374129965E-3</v>
      </c>
      <c r="J71" s="41">
        <v>0.83093331964199224</v>
      </c>
      <c r="K71" s="39">
        <v>-1.3069122728109332E-2</v>
      </c>
      <c r="L71" s="39">
        <v>-4.7958308270306241E-2</v>
      </c>
      <c r="M71" s="41">
        <v>0.96774039734434547</v>
      </c>
      <c r="N71" s="37">
        <v>0.20807963721520381</v>
      </c>
      <c r="O71" s="37">
        <v>-7.9676515899145747E-2</v>
      </c>
      <c r="P71" s="41">
        <v>1.2124800937474107</v>
      </c>
      <c r="Q71" s="40">
        <v>-0.17956150256521836</v>
      </c>
      <c r="R71" s="40">
        <v>1.2284601186143992E-2</v>
      </c>
      <c r="S71" s="107">
        <v>0.9768439014244702</v>
      </c>
      <c r="T71" s="150">
        <v>1.694670047024735E-2</v>
      </c>
      <c r="U71" s="150">
        <v>7.03887884123445E-2</v>
      </c>
    </row>
    <row r="72" spans="2:21" x14ac:dyDescent="0.2">
      <c r="B72" s="319"/>
      <c r="C72" s="63">
        <v>43009</v>
      </c>
      <c r="D72" s="36">
        <v>1.0702259042482825</v>
      </c>
      <c r="E72" s="146">
        <v>1.6901408450704133E-2</v>
      </c>
      <c r="F72" s="146">
        <v>8.8989441930618376E-2</v>
      </c>
      <c r="G72" s="36">
        <v>0.94864576432690717</v>
      </c>
      <c r="H72" s="38">
        <v>-4.1016931866123315E-3</v>
      </c>
      <c r="I72" s="38">
        <v>-8.0701511130579443E-3</v>
      </c>
      <c r="J72" s="41">
        <v>0.82794257075076694</v>
      </c>
      <c r="K72" s="39">
        <v>-3.5992646106836443E-3</v>
      </c>
      <c r="L72" s="39">
        <v>-5.9122695486331818E-2</v>
      </c>
      <c r="M72" s="41">
        <v>0.81358218487943279</v>
      </c>
      <c r="N72" s="37">
        <v>-0.15929707273557112</v>
      </c>
      <c r="O72" s="37">
        <v>-0.21799471970918596</v>
      </c>
      <c r="P72" s="41">
        <v>1.3284985735966708</v>
      </c>
      <c r="Q72" s="40">
        <v>9.5686915148175247E-2</v>
      </c>
      <c r="R72" s="40">
        <v>0.15771361799143474</v>
      </c>
      <c r="S72" s="107">
        <v>0.97831096280199126</v>
      </c>
      <c r="T72" s="150">
        <v>1.5018380883391278E-3</v>
      </c>
      <c r="U72" s="150">
        <v>6.0900431223893367E-2</v>
      </c>
    </row>
    <row r="73" spans="2:21" x14ac:dyDescent="0.2">
      <c r="B73" s="319"/>
      <c r="C73" s="63">
        <v>43040</v>
      </c>
      <c r="D73" s="36">
        <v>1.0717082115948868</v>
      </c>
      <c r="E73" s="146">
        <v>1.3850415512466337E-3</v>
      </c>
      <c r="F73" s="146">
        <v>8.2335329341317487E-2</v>
      </c>
      <c r="G73" s="36">
        <v>0.94931993395669723</v>
      </c>
      <c r="H73" s="38">
        <v>7.106653032582709E-4</v>
      </c>
      <c r="I73" s="38">
        <v>-7.8766994983411245E-3</v>
      </c>
      <c r="J73" s="41">
        <v>0.84674771126106241</v>
      </c>
      <c r="K73" s="39">
        <v>2.2713097713097694E-2</v>
      </c>
      <c r="L73" s="39">
        <v>-3.8352047112294965E-2</v>
      </c>
      <c r="M73" s="41">
        <v>0.71075901478277559</v>
      </c>
      <c r="N73" s="37">
        <v>-0.12638326159009355</v>
      </c>
      <c r="O73" s="37">
        <v>-0.2595908379704247</v>
      </c>
      <c r="P73" s="41">
        <v>1.3518808937693449</v>
      </c>
      <c r="Q73" s="40">
        <v>1.7600560992226542E-2</v>
      </c>
      <c r="R73" s="40">
        <v>6.3956474342589748E-2</v>
      </c>
      <c r="S73" s="107">
        <v>0.98709951175720201</v>
      </c>
      <c r="T73" s="150">
        <v>8.9833900358627997E-3</v>
      </c>
      <c r="U73" s="150">
        <v>4.6812400903934893E-3</v>
      </c>
    </row>
    <row r="74" spans="2:21" ht="13.5" thickBot="1" x14ac:dyDescent="0.25">
      <c r="B74" s="319"/>
      <c r="C74" s="64">
        <v>43070</v>
      </c>
      <c r="D74" s="159">
        <v>1.0702259042482825</v>
      </c>
      <c r="E74" s="160">
        <v>-1.3831258644537612E-3</v>
      </c>
      <c r="F74" s="160">
        <v>7.4404761904761835E-2</v>
      </c>
      <c r="G74" s="159">
        <v>0.94782673727500488</v>
      </c>
      <c r="H74" s="163">
        <v>-1.5729119639032621E-3</v>
      </c>
      <c r="I74" s="163">
        <v>-7.1466634825531304E-3</v>
      </c>
      <c r="J74" s="131">
        <v>0.8525140472527778</v>
      </c>
      <c r="K74" s="140">
        <v>6.8099811963206565E-3</v>
      </c>
      <c r="L74" s="140">
        <v>-3.2278549028419541E-2</v>
      </c>
      <c r="M74" s="131">
        <v>0.6594064052420443</v>
      </c>
      <c r="N74" s="158">
        <v>-7.2250380892356081E-2</v>
      </c>
      <c r="O74" s="158">
        <v>-0.32588461064816715</v>
      </c>
      <c r="P74" s="131">
        <v>1.3076027835200996</v>
      </c>
      <c r="Q74" s="134">
        <v>-3.2752966961303892E-2</v>
      </c>
      <c r="R74" s="134">
        <v>9.9396863414659781E-2</v>
      </c>
      <c r="S74" s="157">
        <v>0.98162293392304645</v>
      </c>
      <c r="T74" s="164">
        <v>-5.5481516999297638E-3</v>
      </c>
      <c r="U74" s="164">
        <v>1.6455255950845774E-3</v>
      </c>
    </row>
    <row r="75" spans="2:21" x14ac:dyDescent="0.2">
      <c r="B75" s="319">
        <v>2018</v>
      </c>
      <c r="C75" s="85">
        <v>43101</v>
      </c>
      <c r="D75" s="153">
        <v>1.0272389911967588</v>
      </c>
      <c r="E75" s="132">
        <v>-4.0166204986149472E-2</v>
      </c>
      <c r="F75" s="156">
        <v>1.4641288433382279E-2</v>
      </c>
      <c r="G75" s="155">
        <v>0.94824930435555688</v>
      </c>
      <c r="H75" s="141">
        <v>4.4582734790418727E-4</v>
      </c>
      <c r="I75" s="141">
        <v>-6.4987505324256593E-3</v>
      </c>
      <c r="J75" s="155">
        <v>0.87205073785157439</v>
      </c>
      <c r="K75" s="136">
        <v>2.29165615062338E-2</v>
      </c>
      <c r="L75" s="136">
        <v>7.4070391727975218E-3</v>
      </c>
      <c r="M75" s="139">
        <v>0.89382438599595226</v>
      </c>
      <c r="N75" s="133">
        <v>0.35549848908104187</v>
      </c>
      <c r="O75" s="133">
        <v>-1.3148364680195184E-2</v>
      </c>
      <c r="P75" s="139">
        <v>1.1979355210859719</v>
      </c>
      <c r="Q75" s="137">
        <v>-8.3868942324289555E-2</v>
      </c>
      <c r="R75" s="137">
        <v>9.4728183763354609E-2</v>
      </c>
      <c r="S75" s="138">
        <v>0.9687039114138849</v>
      </c>
      <c r="T75" s="143">
        <v>-1.3160880886850109E-2</v>
      </c>
      <c r="U75" s="143">
        <v>-1.1849022083961552E-2</v>
      </c>
    </row>
    <row r="76" spans="2:21" x14ac:dyDescent="0.2">
      <c r="B76" s="319"/>
      <c r="C76" s="85">
        <v>43132</v>
      </c>
      <c r="D76" s="36">
        <v>1.0183451471171332</v>
      </c>
      <c r="E76" s="146">
        <v>-8.6580086580086094E-3</v>
      </c>
      <c r="F76" s="109">
        <v>-2.9027576197385189E-3</v>
      </c>
      <c r="G76" s="49">
        <v>0.94836828709689203</v>
      </c>
      <c r="H76" s="179">
        <v>1.2547622317109097E-4</v>
      </c>
      <c r="I76" s="179">
        <v>-1.393810295298609E-3</v>
      </c>
      <c r="J76" s="49">
        <v>0.89264172122497576</v>
      </c>
      <c r="K76" s="39">
        <v>2.3612139156180635E-2</v>
      </c>
      <c r="L76" s="39">
        <v>3.6902813011584476E-2</v>
      </c>
      <c r="M76" s="41">
        <v>0.68579645419171542</v>
      </c>
      <c r="N76" s="37">
        <v>-0.23273915442846163</v>
      </c>
      <c r="O76" s="37">
        <v>-0.22114331642250487</v>
      </c>
      <c r="P76" s="41">
        <v>1.1276392021351289</v>
      </c>
      <c r="Q76" s="40">
        <v>-5.8681220911720545E-2</v>
      </c>
      <c r="R76" s="40">
        <v>2.1526297943043327E-2</v>
      </c>
      <c r="S76" s="107">
        <v>0.9598435045026561</v>
      </c>
      <c r="T76" s="150">
        <v>-9.1466616443165536E-3</v>
      </c>
      <c r="U76" s="150">
        <v>-1.5354124949956758E-2</v>
      </c>
    </row>
    <row r="77" spans="2:21" x14ac:dyDescent="0.2">
      <c r="B77" s="319"/>
      <c r="C77" s="85">
        <v>43160</v>
      </c>
      <c r="D77" s="36">
        <v>1.0035220736510904</v>
      </c>
      <c r="E77" s="146">
        <v>-1.4556040756914256E-2</v>
      </c>
      <c r="F77" s="109">
        <v>-1.741654571843242E-2</v>
      </c>
      <c r="G77" s="49">
        <v>0.94748835484774374</v>
      </c>
      <c r="H77" s="179">
        <v>-9.2783812061229874E-4</v>
      </c>
      <c r="I77" s="179">
        <v>-4.8586491779995878E-3</v>
      </c>
      <c r="J77" s="49">
        <v>0.90197543970708804</v>
      </c>
      <c r="K77" s="39">
        <v>1.0456287511750612E-2</v>
      </c>
      <c r="L77" s="39">
        <v>8.7450972253927395E-2</v>
      </c>
      <c r="M77" s="41">
        <v>0.7781167614666582</v>
      </c>
      <c r="N77" s="37">
        <v>0.13461765034021961</v>
      </c>
      <c r="O77" s="37">
        <v>-3.4904932136626224E-2</v>
      </c>
      <c r="P77" s="41">
        <v>1.2327452761608642</v>
      </c>
      <c r="Q77" s="40">
        <v>9.320895710855219E-2</v>
      </c>
      <c r="R77" s="40">
        <v>5.1461590570138445E-2</v>
      </c>
      <c r="S77" s="107">
        <v>0.97762179226477475</v>
      </c>
      <c r="T77" s="150">
        <v>1.8522069148481125E-2</v>
      </c>
      <c r="U77" s="150">
        <v>1.8748732411822174E-2</v>
      </c>
    </row>
    <row r="78" spans="2:21" x14ac:dyDescent="0.2">
      <c r="B78" s="319"/>
      <c r="C78" s="85">
        <v>43191</v>
      </c>
      <c r="D78" s="36">
        <v>0.98128746345202644</v>
      </c>
      <c r="E78" s="146">
        <v>-2.2156573116691166E-2</v>
      </c>
      <c r="F78" s="109">
        <v>-3.6390101892285316E-2</v>
      </c>
      <c r="G78" s="49">
        <v>0.95246689142522456</v>
      </c>
      <c r="H78" s="179">
        <v>5.254456745572185E-3</v>
      </c>
      <c r="I78" s="179">
        <v>8.9551311232671273E-3</v>
      </c>
      <c r="J78" s="49">
        <v>0.90599251034012263</v>
      </c>
      <c r="K78" s="39">
        <v>4.4536363809851674E-3</v>
      </c>
      <c r="L78" s="39">
        <v>0.1208342206132879</v>
      </c>
      <c r="M78" s="41">
        <v>0.95397752405761538</v>
      </c>
      <c r="N78" s="37">
        <v>0.22600819221459825</v>
      </c>
      <c r="O78" s="37">
        <v>0.17850258405543246</v>
      </c>
      <c r="P78" s="41">
        <v>1.3398869268805642</v>
      </c>
      <c r="Q78" s="40">
        <v>8.6913049104005533E-2</v>
      </c>
      <c r="R78" s="40">
        <v>6.0506759154640322E-2</v>
      </c>
      <c r="S78" s="107">
        <v>0.93634144465615565</v>
      </c>
      <c r="T78" s="150">
        <v>-4.222527355183886E-2</v>
      </c>
      <c r="U78" s="150">
        <v>-1.6488356955001615E-2</v>
      </c>
    </row>
    <row r="79" spans="2:21" x14ac:dyDescent="0.2">
      <c r="B79" s="319"/>
      <c r="C79" s="85">
        <v>43221</v>
      </c>
      <c r="D79" s="36">
        <v>0.98573438549183923</v>
      </c>
      <c r="E79" s="146">
        <v>4.5317220543806399E-3</v>
      </c>
      <c r="F79" s="109">
        <v>-3.2023289665211105E-2</v>
      </c>
      <c r="G79" s="49">
        <v>0.9547977151282373</v>
      </c>
      <c r="H79" s="179">
        <v>2.4471440676798865E-3</v>
      </c>
      <c r="I79" s="179">
        <v>1.2241090504649318E-2</v>
      </c>
      <c r="J79" s="49">
        <v>0.91312082046719445</v>
      </c>
      <c r="K79" s="39">
        <v>7.8679570147834384E-3</v>
      </c>
      <c r="L79" s="39">
        <v>0.12165133735067106</v>
      </c>
      <c r="M79" s="41">
        <v>0.71296369492848277</v>
      </c>
      <c r="N79" s="37">
        <v>-0.25264099315884575</v>
      </c>
      <c r="O79" s="37">
        <v>-0.21144520960493857</v>
      </c>
      <c r="P79" s="41">
        <v>1.5123368399239636</v>
      </c>
      <c r="Q79" s="40">
        <v>0.12870482544738746</v>
      </c>
      <c r="R79" s="40">
        <v>0.12502057903459246</v>
      </c>
      <c r="S79" s="107">
        <v>0.95582015192907877</v>
      </c>
      <c r="T79" s="150">
        <v>2.0802995941374896E-2</v>
      </c>
      <c r="U79" s="150">
        <v>1.494915872882638E-2</v>
      </c>
    </row>
    <row r="80" spans="2:21" x14ac:dyDescent="0.2">
      <c r="B80" s="319"/>
      <c r="C80" s="85">
        <v>43252</v>
      </c>
      <c r="D80" s="36">
        <v>0.98573438549183923</v>
      </c>
      <c r="E80" s="146">
        <v>0</v>
      </c>
      <c r="F80" s="109">
        <v>-3.3430232558139462E-2</v>
      </c>
      <c r="G80" s="49">
        <v>0.9606341767528942</v>
      </c>
      <c r="H80" s="179">
        <v>6.1127729279002426E-3</v>
      </c>
      <c r="I80" s="179">
        <v>2.0974910991865131E-2</v>
      </c>
      <c r="J80" s="49">
        <v>0.9158038879976681</v>
      </c>
      <c r="K80" s="39">
        <v>2.9383488694309568E-3</v>
      </c>
      <c r="L80" s="39">
        <v>0.1261972799915331</v>
      </c>
      <c r="M80" s="41">
        <v>0.65961344691765134</v>
      </c>
      <c r="N80" s="37">
        <v>-7.4828842464668532E-2</v>
      </c>
      <c r="O80" s="37">
        <v>-0.14345467669741405</v>
      </c>
      <c r="P80" s="41">
        <v>1.3659560325734685</v>
      </c>
      <c r="Q80" s="40">
        <v>-9.6791140363845618E-2</v>
      </c>
      <c r="R80" s="40">
        <v>-1.5816326085134259E-2</v>
      </c>
      <c r="S80" s="107">
        <v>0.98814485700823251</v>
      </c>
      <c r="T80" s="150">
        <v>3.3818815196472465E-2</v>
      </c>
      <c r="U80" s="150">
        <v>4.1435182900624389E-2</v>
      </c>
    </row>
    <row r="81" spans="2:21" x14ac:dyDescent="0.2">
      <c r="B81" s="319"/>
      <c r="C81" s="85">
        <v>43282</v>
      </c>
      <c r="D81" s="36">
        <v>1.0035220736510904</v>
      </c>
      <c r="E81" s="146">
        <v>1.8045112781954788E-2</v>
      </c>
      <c r="F81" s="109">
        <v>-2.449567723342937E-2</v>
      </c>
      <c r="G81" s="49">
        <v>0.9595179222927499</v>
      </c>
      <c r="H81" s="179">
        <v>-1.1619974462260165E-3</v>
      </c>
      <c r="I81" s="179">
        <v>1.6420588380727168E-2</v>
      </c>
      <c r="J81" s="49">
        <v>0.90501352419227543</v>
      </c>
      <c r="K81" s="39">
        <v>-1.1782395714638134E-2</v>
      </c>
      <c r="L81" s="39">
        <v>6.5616132955006179E-2</v>
      </c>
      <c r="M81" s="41">
        <v>0.57685073299027156</v>
      </c>
      <c r="N81" s="37">
        <v>-0.12547153838983544</v>
      </c>
      <c r="O81" s="37">
        <v>-0.30879025213166961</v>
      </c>
      <c r="P81" s="41">
        <v>1.3490436894623081</v>
      </c>
      <c r="Q81" s="40">
        <v>-1.2381323196250661E-2</v>
      </c>
      <c r="R81" s="40">
        <v>-5.5899179782527612E-2</v>
      </c>
      <c r="S81" s="107">
        <v>0.96617646930822065</v>
      </c>
      <c r="T81" s="150">
        <v>-2.2231950654000961E-2</v>
      </c>
      <c r="U81" s="150">
        <v>-4.9061219747715745E-3</v>
      </c>
    </row>
    <row r="82" spans="2:21" x14ac:dyDescent="0.2">
      <c r="B82" s="319"/>
      <c r="C82" s="85">
        <v>43313</v>
      </c>
      <c r="D82" s="36">
        <v>1.0302036058899673</v>
      </c>
      <c r="E82" s="146">
        <v>2.6587887740029618E-2</v>
      </c>
      <c r="F82" s="109">
        <v>-9.9715099715098118E-3</v>
      </c>
      <c r="G82" s="49">
        <v>0.95798115626550839</v>
      </c>
      <c r="H82" s="179">
        <v>-1.601602212462521E-3</v>
      </c>
      <c r="I82" s="179">
        <v>1.0078332996403887E-2</v>
      </c>
      <c r="J82" s="49">
        <v>0.91831052285973835</v>
      </c>
      <c r="K82" s="39">
        <v>1.4692596643050714E-2</v>
      </c>
      <c r="L82" s="39">
        <v>9.0712080632960504E-2</v>
      </c>
      <c r="M82" s="41">
        <v>0.71609692561933691</v>
      </c>
      <c r="N82" s="37">
        <v>0.24139033664262274</v>
      </c>
      <c r="O82" s="37">
        <v>-0.10605972791140283</v>
      </c>
      <c r="P82" s="41">
        <v>1.4094441791034826</v>
      </c>
      <c r="Q82" s="40">
        <v>4.4772819526140394E-2</v>
      </c>
      <c r="R82" s="40">
        <v>-4.6283505613776206E-2</v>
      </c>
      <c r="S82" s="107">
        <v>0.94358849019411428</v>
      </c>
      <c r="T82" s="150">
        <v>-2.3378730316501388E-2</v>
      </c>
      <c r="U82" s="150">
        <v>-1.7673959672253981E-2</v>
      </c>
    </row>
    <row r="83" spans="2:21" x14ac:dyDescent="0.2">
      <c r="B83" s="319"/>
      <c r="C83" s="85">
        <v>43344</v>
      </c>
      <c r="D83" s="36">
        <v>1.0672612895550739</v>
      </c>
      <c r="E83" s="146">
        <v>3.5971223021582642E-2</v>
      </c>
      <c r="F83" s="109">
        <v>1.4084507042253443E-2</v>
      </c>
      <c r="G83" s="49">
        <v>0.95489202763994352</v>
      </c>
      <c r="H83" s="179">
        <v>-3.2246235798699882E-3</v>
      </c>
      <c r="I83" s="179">
        <v>2.4556997742651303E-3</v>
      </c>
      <c r="J83" s="49">
        <v>0.91856871700862119</v>
      </c>
      <c r="K83" s="39">
        <v>2.8116213683230997E-4</v>
      </c>
      <c r="L83" s="39">
        <v>0.10546622129003887</v>
      </c>
      <c r="M83" s="41">
        <v>0.71789505120203378</v>
      </c>
      <c r="N83" s="37">
        <v>2.5110086614905016E-3</v>
      </c>
      <c r="O83" s="37">
        <v>-0.25817393469150657</v>
      </c>
      <c r="P83" s="41">
        <v>1.2942164203691575</v>
      </c>
      <c r="Q83" s="40">
        <v>-8.1754042084603185E-2</v>
      </c>
      <c r="R83" s="40">
        <v>6.7412510146145521E-2</v>
      </c>
      <c r="S83" s="107">
        <v>0.93766237645691297</v>
      </c>
      <c r="T83" s="150">
        <v>-6.2804006182633652E-3</v>
      </c>
      <c r="U83" s="150">
        <v>-4.0110323574136325E-2</v>
      </c>
    </row>
    <row r="84" spans="2:21" x14ac:dyDescent="0.2">
      <c r="B84" s="319"/>
      <c r="C84" s="85">
        <v>43374</v>
      </c>
      <c r="D84" s="116">
        <v>1.1621289597377473</v>
      </c>
      <c r="E84" s="146">
        <v>8.8888888888889031E-2</v>
      </c>
      <c r="F84" s="109">
        <v>8.5872576177285484E-2</v>
      </c>
      <c r="G84" s="119">
        <v>0.95880167932113325</v>
      </c>
      <c r="H84" s="179">
        <v>4.0943390121840279E-3</v>
      </c>
      <c r="I84" s="179">
        <v>1.070569792870156E-2</v>
      </c>
      <c r="J84" s="119">
        <v>0.92498053837254335</v>
      </c>
      <c r="K84" s="39">
        <v>6.9802304881475472E-3</v>
      </c>
      <c r="L84" s="39">
        <v>0.11720374220374212</v>
      </c>
      <c r="M84" s="117">
        <v>0.75634833695342563</v>
      </c>
      <c r="N84" s="37">
        <v>5.356393763546103E-2</v>
      </c>
      <c r="O84" s="37">
        <v>-7.0347961139892487E-2</v>
      </c>
      <c r="P84" s="117">
        <v>1.3464562742584376</v>
      </c>
      <c r="Q84" s="40">
        <v>4.0364079042034866E-2</v>
      </c>
      <c r="R84" s="40">
        <v>1.3517290133891214E-2</v>
      </c>
      <c r="S84" s="107">
        <v>0.975066872241101</v>
      </c>
      <c r="T84" s="150">
        <v>3.9891219615237304E-2</v>
      </c>
      <c r="U84" s="150">
        <v>-3.3160116611581458E-3</v>
      </c>
    </row>
    <row r="85" spans="2:21" x14ac:dyDescent="0.2">
      <c r="B85" s="319"/>
      <c r="C85" s="85">
        <v>43405</v>
      </c>
      <c r="D85" s="145">
        <v>1.1739874185105814</v>
      </c>
      <c r="E85" s="146">
        <v>1.0204081632653005E-2</v>
      </c>
      <c r="F85" s="109">
        <v>9.5435684647302899E-2</v>
      </c>
      <c r="G85" s="151">
        <v>0.95890975257194133</v>
      </c>
      <c r="H85" s="179">
        <v>1.1271700200254411E-4</v>
      </c>
      <c r="I85" s="179">
        <v>1.0101777358950455E-2</v>
      </c>
      <c r="J85" s="151">
        <v>0.92097852906486044</v>
      </c>
      <c r="K85" s="39">
        <v>-4.3265875785065072E-3</v>
      </c>
      <c r="L85" s="39">
        <v>8.76658027138284E-2</v>
      </c>
      <c r="M85" s="147">
        <v>0.59277412004150876</v>
      </c>
      <c r="N85" s="37">
        <v>-0.21626836329249366</v>
      </c>
      <c r="O85" s="37">
        <v>-0.16599844994906712</v>
      </c>
      <c r="P85" s="147">
        <v>1.4068249532800461</v>
      </c>
      <c r="Q85" s="40">
        <v>4.4835231693548007E-2</v>
      </c>
      <c r="R85" s="40">
        <v>4.0642677741753466E-2</v>
      </c>
      <c r="S85" s="107">
        <v>0.97966384199575562</v>
      </c>
      <c r="T85" s="150">
        <v>4.7145174198041546E-3</v>
      </c>
      <c r="U85" s="150">
        <v>-7.5328471677689815E-3</v>
      </c>
    </row>
    <row r="86" spans="2:21" ht="13.5" thickBot="1" x14ac:dyDescent="0.25">
      <c r="B86" s="319"/>
      <c r="C86" s="85">
        <v>43435</v>
      </c>
      <c r="D86" s="159">
        <v>1.1813989552436026</v>
      </c>
      <c r="E86" s="160">
        <v>6.3131313131311838E-3</v>
      </c>
      <c r="F86" s="135">
        <v>0.10387811634349026</v>
      </c>
      <c r="G86" s="161">
        <v>0.96095457404765516</v>
      </c>
      <c r="H86" s="154">
        <v>2.1324441327552571E-3</v>
      </c>
      <c r="I86" s="154">
        <v>1.3850460486473211E-2</v>
      </c>
      <c r="J86" s="162">
        <v>0.91856871700862119</v>
      </c>
      <c r="K86" s="140">
        <v>-2.6165778899168391E-3</v>
      </c>
      <c r="L86" s="140">
        <v>7.7482206854777622E-2</v>
      </c>
      <c r="M86" s="131">
        <v>0.64206886080650893</v>
      </c>
      <c r="N86" s="158">
        <v>8.3159401023695734E-2</v>
      </c>
      <c r="O86" s="158">
        <v>-2.6292653965305935E-2</v>
      </c>
      <c r="P86" s="131">
        <v>1.2761875245112184</v>
      </c>
      <c r="Q86" s="134">
        <v>-9.2859760885135978E-2</v>
      </c>
      <c r="R86" s="134">
        <v>-2.4025078108437896E-2</v>
      </c>
      <c r="S86" s="157">
        <v>1.0246115737234391</v>
      </c>
      <c r="T86" s="164">
        <v>4.5880770322314551E-2</v>
      </c>
      <c r="U86" s="164">
        <v>4.3793434642555681E-2</v>
      </c>
    </row>
    <row r="87" spans="2:21" x14ac:dyDescent="0.2">
      <c r="B87" s="319">
        <v>2019</v>
      </c>
      <c r="C87" s="63">
        <v>43466</v>
      </c>
      <c r="D87" s="153">
        <v>1.1917751066698326</v>
      </c>
      <c r="E87" s="132">
        <v>8.7829360100376876E-3</v>
      </c>
      <c r="F87" s="156">
        <v>0.16017316017316005</v>
      </c>
      <c r="G87" s="155">
        <v>0.96092870424868848</v>
      </c>
      <c r="H87" s="141">
        <v>-2.6920938476535487E-5</v>
      </c>
      <c r="I87" s="141">
        <v>1.3371378006703308E-2</v>
      </c>
      <c r="J87" s="155">
        <v>0.91885273057239225</v>
      </c>
      <c r="K87" s="136">
        <v>3.09191417595807E-4</v>
      </c>
      <c r="L87" s="136">
        <v>5.3668887244016875E-2</v>
      </c>
      <c r="M87" s="139">
        <v>0.8215012152718959</v>
      </c>
      <c r="N87" s="133">
        <v>0.27945967390475884</v>
      </c>
      <c r="O87" s="133">
        <v>-8.0914295757851348E-2</v>
      </c>
      <c r="P87" s="139">
        <v>1.2298823203998928</v>
      </c>
      <c r="Q87" s="137">
        <v>-3.6284012515371215E-2</v>
      </c>
      <c r="R87" s="137">
        <v>2.6668212730648417E-2</v>
      </c>
      <c r="S87" s="138">
        <v>1.0068627731206905</v>
      </c>
      <c r="T87" s="143">
        <v>-1.7322467418798993E-2</v>
      </c>
      <c r="U87" s="143">
        <v>3.9391666800550354E-2</v>
      </c>
    </row>
    <row r="88" spans="2:21" x14ac:dyDescent="0.2">
      <c r="B88" s="319"/>
      <c r="C88" s="63">
        <v>43497</v>
      </c>
      <c r="D88" s="177">
        <v>1.2006689507494581</v>
      </c>
      <c r="E88" s="109">
        <v>7.4626865671641391E-3</v>
      </c>
      <c r="F88" s="109">
        <v>0.17903930131004345</v>
      </c>
      <c r="G88" s="177">
        <v>0.96276658035083174</v>
      </c>
      <c r="H88" s="179">
        <v>1.9126040194420207E-3</v>
      </c>
      <c r="I88" s="179">
        <v>1.5182174952322797E-2</v>
      </c>
      <c r="J88" s="177">
        <v>0.91487869229750474</v>
      </c>
      <c r="K88" s="180">
        <v>-4.3250002341636597E-3</v>
      </c>
      <c r="L88" s="180">
        <v>2.491141803456497E-2</v>
      </c>
      <c r="M88" s="177">
        <v>0.66181059827515465</v>
      </c>
      <c r="N88" s="181">
        <v>-0.19438877755511016</v>
      </c>
      <c r="O88" s="181">
        <v>-3.4975182169512196E-2</v>
      </c>
      <c r="P88" s="177">
        <v>1.2728163562328896</v>
      </c>
      <c r="Q88" s="182">
        <v>3.4909060095308093E-2</v>
      </c>
      <c r="R88" s="182">
        <v>0.12874433047633935</v>
      </c>
      <c r="S88" s="107">
        <v>1.0067768727145359</v>
      </c>
      <c r="T88" s="176">
        <v>-8.5314909288379133E-5</v>
      </c>
      <c r="U88" s="176">
        <v>4.8896896204135218E-2</v>
      </c>
    </row>
    <row r="89" spans="2:21" x14ac:dyDescent="0.2">
      <c r="B89" s="319"/>
      <c r="C89" s="63">
        <v>43525</v>
      </c>
      <c r="D89" s="177">
        <v>1.2080804874824795</v>
      </c>
      <c r="E89" s="109">
        <v>6.172839506172899E-3</v>
      </c>
      <c r="F89" s="109">
        <v>0.20384047267355981</v>
      </c>
      <c r="G89" s="177">
        <v>0.9607340594104411</v>
      </c>
      <c r="H89" s="179">
        <v>-2.1111253567297553E-3</v>
      </c>
      <c r="I89" s="179">
        <v>1.3979807239769054E-2</v>
      </c>
      <c r="J89" s="177">
        <v>0.90827322532192045</v>
      </c>
      <c r="K89" s="180">
        <v>-7.2200468009547721E-3</v>
      </c>
      <c r="L89" s="180">
        <v>6.9822140798840174E-3</v>
      </c>
      <c r="M89" s="177">
        <v>0.63499681908698391</v>
      </c>
      <c r="N89" s="181">
        <v>-4.0515789952675602E-2</v>
      </c>
      <c r="O89" s="181">
        <v>-0.18393119062222757</v>
      </c>
      <c r="P89" s="177">
        <v>1.23977405977276</v>
      </c>
      <c r="Q89" s="182">
        <v>-2.5959987313428082E-2</v>
      </c>
      <c r="R89" s="182">
        <v>5.7017323431046317E-3</v>
      </c>
      <c r="S89" s="107">
        <v>1.0350330270103352</v>
      </c>
      <c r="T89" s="176">
        <v>2.8065954891885098E-2</v>
      </c>
      <c r="U89" s="176">
        <v>5.8725404036422527E-2</v>
      </c>
    </row>
    <row r="90" spans="2:21" x14ac:dyDescent="0.2">
      <c r="B90" s="319"/>
      <c r="C90" s="63">
        <v>43556</v>
      </c>
      <c r="D90" s="177">
        <v>1.2258681756417309</v>
      </c>
      <c r="E90" s="109">
        <v>1.4723926380368202E-2</v>
      </c>
      <c r="F90" s="109">
        <v>0.24924471299093653</v>
      </c>
      <c r="G90" s="177">
        <v>0.96163712764464637</v>
      </c>
      <c r="H90" s="179">
        <v>9.3997732812704186E-4</v>
      </c>
      <c r="I90" s="179">
        <v>9.6278792491148145E-3</v>
      </c>
      <c r="J90" s="177">
        <v>0.9059279618029018</v>
      </c>
      <c r="K90" s="180">
        <v>-2.5821123574213179E-3</v>
      </c>
      <c r="L90" s="180">
        <v>-7.1246215044966035E-5</v>
      </c>
      <c r="M90" s="177">
        <v>0.75386383684614044</v>
      </c>
      <c r="N90" s="181">
        <v>0.18719309165999734</v>
      </c>
      <c r="O90" s="181">
        <v>-0.20976771691676574</v>
      </c>
      <c r="P90" s="177">
        <v>1.4013006604944975</v>
      </c>
      <c r="Q90" s="182">
        <v>0.13028712727812999</v>
      </c>
      <c r="R90" s="182">
        <v>4.5835012180402937E-2</v>
      </c>
      <c r="S90" s="107">
        <v>1.0147597013224889</v>
      </c>
      <c r="T90" s="176">
        <v>-1.9587129259445165E-2</v>
      </c>
      <c r="U90" s="176">
        <v>8.3749637606963051E-2</v>
      </c>
    </row>
    <row r="91" spans="2:21" x14ac:dyDescent="0.2">
      <c r="B91" s="319"/>
      <c r="C91" s="63">
        <v>43586</v>
      </c>
      <c r="D91" s="177">
        <v>1.2362443270679606</v>
      </c>
      <c r="E91" s="109">
        <v>8.4643288996371063E-3</v>
      </c>
      <c r="F91" s="109">
        <v>0.25413533834586449</v>
      </c>
      <c r="G91" s="177">
        <v>0.96230557823337382</v>
      </c>
      <c r="H91" s="179">
        <v>6.9511728438011731E-4</v>
      </c>
      <c r="I91" s="179">
        <v>7.8633023374256247E-3</v>
      </c>
      <c r="J91" s="177">
        <v>0.90470369121361616</v>
      </c>
      <c r="K91" s="180">
        <v>-1.3513994941156326E-3</v>
      </c>
      <c r="L91" s="180">
        <v>-9.2179797732261804E-3</v>
      </c>
      <c r="M91" s="177">
        <v>0.6790427396758355</v>
      </c>
      <c r="N91" s="181">
        <v>-9.9250147723395202E-2</v>
      </c>
      <c r="O91" s="181">
        <v>-4.7577394885513588E-2</v>
      </c>
      <c r="P91" s="177">
        <v>1.6527090756757976</v>
      </c>
      <c r="Q91" s="182">
        <v>0.17941075906763784</v>
      </c>
      <c r="R91" s="182">
        <v>9.281810245321509E-2</v>
      </c>
      <c r="S91" s="107">
        <v>1.0093559678031345</v>
      </c>
      <c r="T91" s="176">
        <v>-5.3251361010020213E-3</v>
      </c>
      <c r="U91" s="176">
        <v>5.6010344379125498E-2</v>
      </c>
    </row>
    <row r="92" spans="2:21" x14ac:dyDescent="0.2">
      <c r="B92" s="319"/>
      <c r="C92" s="63">
        <v>43617</v>
      </c>
      <c r="D92" s="177">
        <v>1.2481027858407949</v>
      </c>
      <c r="E92" s="109">
        <v>9.5923261390888567E-3</v>
      </c>
      <c r="F92" s="109">
        <v>0.2661654135338346</v>
      </c>
      <c r="G92" s="177">
        <v>0.95985360724846902</v>
      </c>
      <c r="H92" s="179">
        <v>-2.5480170128559247E-3</v>
      </c>
      <c r="I92" s="179">
        <v>-8.1255645834258554E-4</v>
      </c>
      <c r="J92" s="177">
        <v>0.91443761062649676</v>
      </c>
      <c r="K92" s="180">
        <v>1.0759234772020237E-2</v>
      </c>
      <c r="L92" s="180">
        <v>-1.4918885899890628E-3</v>
      </c>
      <c r="M92" s="177">
        <v>0.67150767748177098</v>
      </c>
      <c r="N92" s="181">
        <v>-1.1096594888359524E-2</v>
      </c>
      <c r="O92" s="181">
        <v>1.8032122631369836E-2</v>
      </c>
      <c r="P92" s="177">
        <v>1.3797715361302745</v>
      </c>
      <c r="Q92" s="182">
        <v>-0.16514554410244173</v>
      </c>
      <c r="R92" s="182">
        <v>1.0114164165868104E-2</v>
      </c>
      <c r="S92" s="107">
        <v>1.0490330493885003</v>
      </c>
      <c r="T92" s="176">
        <v>3.9309304993483132E-2</v>
      </c>
      <c r="U92" s="176">
        <v>6.1618690770315364E-2</v>
      </c>
    </row>
    <row r="93" spans="2:21" x14ac:dyDescent="0.2">
      <c r="B93" s="319"/>
      <c r="C93" s="63">
        <v>43647</v>
      </c>
      <c r="D93" s="177">
        <v>1.2792312401194847</v>
      </c>
      <c r="E93" s="109">
        <v>2.4940617577197278E-2</v>
      </c>
      <c r="F93" s="109">
        <v>0.27474150664697222</v>
      </c>
      <c r="G93" s="177">
        <v>0.96098725993900047</v>
      </c>
      <c r="H93" s="179">
        <v>1.1810683233052554E-3</v>
      </c>
      <c r="I93" s="179">
        <v>1.5313290269134458E-3</v>
      </c>
      <c r="J93" s="177">
        <v>0.92007484954377061</v>
      </c>
      <c r="K93" s="180">
        <v>6.1647058823528578E-3</v>
      </c>
      <c r="L93" s="180">
        <v>1.6642099757500767E-2</v>
      </c>
      <c r="M93" s="177">
        <v>0.72787571476433011</v>
      </c>
      <c r="N93" s="181">
        <v>8.3942506054354549E-2</v>
      </c>
      <c r="O93" s="181">
        <v>0.26180946497402741</v>
      </c>
      <c r="P93" s="177">
        <v>1.49423447668274</v>
      </c>
      <c r="Q93" s="182">
        <v>8.2957893792685283E-2</v>
      </c>
      <c r="R93" s="182">
        <v>0.10762497045466404</v>
      </c>
      <c r="S93" s="107">
        <v>1.0643845150644224</v>
      </c>
      <c r="T93" s="176">
        <v>1.4633919955973549E-2</v>
      </c>
      <c r="U93" s="176">
        <v>0.1016460748899406</v>
      </c>
    </row>
    <row r="94" spans="2:21" x14ac:dyDescent="0.2">
      <c r="B94" s="319"/>
      <c r="C94" s="63">
        <v>43678</v>
      </c>
      <c r="D94" s="177">
        <v>1.2955366209321315</v>
      </c>
      <c r="E94" s="109">
        <v>1.2746234067207258E-2</v>
      </c>
      <c r="F94" s="109">
        <v>0.25755395683453236</v>
      </c>
      <c r="G94" s="177">
        <v>0.96606717002472864</v>
      </c>
      <c r="H94" s="179">
        <v>5.2861367652788857E-3</v>
      </c>
      <c r="I94" s="179">
        <v>8.440681433382155E-3</v>
      </c>
      <c r="J94" s="177">
        <v>0.91412777764783748</v>
      </c>
      <c r="K94" s="180">
        <v>-6.4636827089470531E-3</v>
      </c>
      <c r="L94" s="180">
        <v>-4.5548266166821885E-3</v>
      </c>
      <c r="M94" s="177">
        <v>0.47292083102764199</v>
      </c>
      <c r="N94" s="181">
        <v>-0.35027255143309294</v>
      </c>
      <c r="O94" s="181">
        <v>-0.33958544701386217</v>
      </c>
      <c r="P94" s="177">
        <v>1.5041004646016727</v>
      </c>
      <c r="Q94" s="182">
        <v>6.6027039751054058E-3</v>
      </c>
      <c r="R94" s="182">
        <v>6.7158591238710069E-2</v>
      </c>
      <c r="S94" s="107">
        <v>1.0447075039623335</v>
      </c>
      <c r="T94" s="176">
        <v>-1.8486750627801089E-2</v>
      </c>
      <c r="U94" s="176">
        <v>0.10716431454925554</v>
      </c>
    </row>
    <row r="95" spans="2:21" x14ac:dyDescent="0.2">
      <c r="B95" s="319"/>
      <c r="C95" s="63">
        <v>43709</v>
      </c>
      <c r="D95" s="177">
        <v>1.3073950797049656</v>
      </c>
      <c r="E95" s="109">
        <v>9.1533180778031534E-3</v>
      </c>
      <c r="F95" s="109">
        <v>0.22500000000000003</v>
      </c>
      <c r="G95" s="177">
        <v>0.96663532951109288</v>
      </c>
      <c r="H95" s="179">
        <v>5.8811592401975096E-4</v>
      </c>
      <c r="I95" s="179">
        <v>1.2298041591334082E-2</v>
      </c>
      <c r="J95" s="177">
        <v>0.90103303106366606</v>
      </c>
      <c r="K95" s="180">
        <v>-1.4324853597454185E-2</v>
      </c>
      <c r="L95" s="180">
        <v>-1.9090227677316555E-2</v>
      </c>
      <c r="M95" s="177">
        <v>0.72977422418974558</v>
      </c>
      <c r="N95" s="181">
        <v>0.54312133513757321</v>
      </c>
      <c r="O95" s="181">
        <v>1.6547227854296347E-2</v>
      </c>
      <c r="P95" s="177">
        <v>1.4640262034676907</v>
      </c>
      <c r="Q95" s="182">
        <v>-2.6643340705698609E-2</v>
      </c>
      <c r="R95" s="182">
        <v>0.13120663625183901</v>
      </c>
      <c r="S95" s="107">
        <v>1.073978511603463</v>
      </c>
      <c r="T95" s="176">
        <v>2.8018375985729406E-2</v>
      </c>
      <c r="U95" s="176">
        <v>0.14537869767329201</v>
      </c>
    </row>
    <row r="96" spans="2:21" x14ac:dyDescent="0.2">
      <c r="B96" s="319"/>
      <c r="C96" s="63">
        <v>43739</v>
      </c>
      <c r="D96" s="177">
        <v>1.331111997250634</v>
      </c>
      <c r="E96" s="109">
        <v>1.8140589569161068E-2</v>
      </c>
      <c r="F96" s="109">
        <v>0.14540816326530609</v>
      </c>
      <c r="G96" s="177">
        <v>0.96747787902472071</v>
      </c>
      <c r="H96" s="179">
        <v>8.7163120145213339E-4</v>
      </c>
      <c r="I96" s="179">
        <v>9.0490034495251705E-3</v>
      </c>
      <c r="J96" s="177">
        <v>0.90454016825265704</v>
      </c>
      <c r="K96" s="180">
        <v>3.8923514100818492E-3</v>
      </c>
      <c r="L96" s="180">
        <v>-2.2098162363340217E-2</v>
      </c>
      <c r="M96" s="177">
        <v>0.65971257596233601</v>
      </c>
      <c r="N96" s="181">
        <v>-9.6004553059129596E-2</v>
      </c>
      <c r="O96" s="181">
        <v>-0.12776621071230074</v>
      </c>
      <c r="P96" s="177">
        <v>1.4065121488543102</v>
      </c>
      <c r="Q96" s="182">
        <v>-3.9284853288249093E-2</v>
      </c>
      <c r="R96" s="182">
        <v>4.4602914884071095E-2</v>
      </c>
      <c r="S96" s="107">
        <v>1.0371577098986446</v>
      </c>
      <c r="T96" s="176">
        <v>-3.4284486427800569E-2</v>
      </c>
      <c r="U96" s="176">
        <v>6.3678542903250923E-2</v>
      </c>
    </row>
    <row r="97" spans="2:21" x14ac:dyDescent="0.2">
      <c r="B97" s="319"/>
      <c r="C97" s="63">
        <v>43770</v>
      </c>
      <c r="D97" s="177">
        <v>1.3266650752108211</v>
      </c>
      <c r="E97" s="109">
        <v>-3.3407572383074148E-3</v>
      </c>
      <c r="F97" s="109">
        <v>0.130050505050505</v>
      </c>
      <c r="G97" s="177">
        <v>0.97176228343542559</v>
      </c>
      <c r="H97" s="179">
        <v>4.4284262240949952E-3</v>
      </c>
      <c r="I97" s="179">
        <v>1.3403274738849846E-2</v>
      </c>
      <c r="J97" s="177">
        <v>0.90587417135521797</v>
      </c>
      <c r="K97" s="180">
        <v>1.4747859181730857E-3</v>
      </c>
      <c r="L97" s="180">
        <v>-1.6400336417157383E-2</v>
      </c>
      <c r="M97" s="177">
        <v>0.57038224912509206</v>
      </c>
      <c r="N97" s="181">
        <v>-0.13540794899496347</v>
      </c>
      <c r="O97" s="181">
        <v>-3.7774710736104201E-2</v>
      </c>
      <c r="P97" s="177">
        <v>1.3958925522099366</v>
      </c>
      <c r="Q97" s="182">
        <v>-7.5503056642802031E-3</v>
      </c>
      <c r="R97" s="182">
        <v>-7.770974665057195E-3</v>
      </c>
      <c r="S97" s="107">
        <v>1.080837967923693</v>
      </c>
      <c r="T97" s="176">
        <v>4.2115348136704298E-2</v>
      </c>
      <c r="U97" s="176">
        <v>0.10327432900026919</v>
      </c>
    </row>
    <row r="98" spans="2:21" ht="13.5" thickBot="1" x14ac:dyDescent="0.25">
      <c r="B98" s="319"/>
      <c r="C98" s="64">
        <v>43800</v>
      </c>
      <c r="D98" s="162">
        <v>1.3281473825574255</v>
      </c>
      <c r="E98" s="135">
        <v>1.1173184357542675E-3</v>
      </c>
      <c r="F98" s="135">
        <v>0.12421580928481825</v>
      </c>
      <c r="G98" s="162">
        <v>0.97618653598819227</v>
      </c>
      <c r="H98" s="190">
        <v>4.5528136131460367E-3</v>
      </c>
      <c r="I98" s="190">
        <v>1.5850865745274795E-2</v>
      </c>
      <c r="J98" s="162">
        <v>0.90854217756034006</v>
      </c>
      <c r="K98" s="191">
        <v>2.9452282551898573E-3</v>
      </c>
      <c r="L98" s="191">
        <v>-1.0915393984821532E-2</v>
      </c>
      <c r="M98" s="162">
        <v>0.60513137108016779</v>
      </c>
      <c r="N98" s="192">
        <v>6.0922516449937437E-2</v>
      </c>
      <c r="O98" s="192">
        <v>-5.7528860191013789E-2</v>
      </c>
      <c r="P98" s="162">
        <v>1.4085639338163398</v>
      </c>
      <c r="Q98" s="193">
        <v>9.0776196107231026E-3</v>
      </c>
      <c r="R98" s="193">
        <v>0.10372802332151126</v>
      </c>
      <c r="S98" s="157">
        <v>1.0734434594422486</v>
      </c>
      <c r="T98" s="194">
        <v>-6.841458850348656E-3</v>
      </c>
      <c r="U98" s="194">
        <v>4.7658924582858628E-2</v>
      </c>
    </row>
    <row r="99" spans="2:21" x14ac:dyDescent="0.2">
      <c r="B99" s="319">
        <v>2020</v>
      </c>
      <c r="C99" s="85">
        <v>43831</v>
      </c>
      <c r="D99" s="155">
        <v>1.2970189282787357</v>
      </c>
      <c r="E99" s="156">
        <v>-2.3437500000000121E-2</v>
      </c>
      <c r="F99" s="156">
        <v>8.8308457711442773E-2</v>
      </c>
      <c r="G99" s="155">
        <v>0.98006082437616038</v>
      </c>
      <c r="H99" s="141">
        <v>3.9687992459823971E-3</v>
      </c>
      <c r="I99" s="141">
        <v>1.9910030830466795E-2</v>
      </c>
      <c r="J99" s="155">
        <v>0.93298455698790939</v>
      </c>
      <c r="K99" s="195">
        <v>2.690285606024714E-2</v>
      </c>
      <c r="L99" s="195">
        <v>1.5379860063879683E-2</v>
      </c>
      <c r="M99" s="155">
        <v>0.83739574196835154</v>
      </c>
      <c r="N99" s="192">
        <v>0.38382470648247613</v>
      </c>
      <c r="O99" s="196">
        <v>1.9348147514541354E-2</v>
      </c>
      <c r="P99" s="155">
        <v>1.4146932342902119</v>
      </c>
      <c r="Q99" s="197">
        <v>4.3514535100053512E-3</v>
      </c>
      <c r="R99" s="197">
        <v>0.15026715225097989</v>
      </c>
      <c r="S99" s="138">
        <v>1.057636465554229</v>
      </c>
      <c r="T99" s="198">
        <v>-1.4725502073702903E-2</v>
      </c>
      <c r="U99" s="198">
        <v>5.0427619124470628E-2</v>
      </c>
    </row>
    <row r="100" spans="2:21" x14ac:dyDescent="0.2">
      <c r="B100" s="319"/>
      <c r="C100" s="85">
        <v>43862</v>
      </c>
      <c r="D100" s="177">
        <v>1.2940543135855274</v>
      </c>
      <c r="E100" s="109">
        <v>-2.285714285714102E-3</v>
      </c>
      <c r="F100" s="109">
        <v>7.7777777777778001E-2</v>
      </c>
      <c r="G100" s="177">
        <v>0.98680400637173937</v>
      </c>
      <c r="H100" s="179">
        <v>6.8803709197041351E-3</v>
      </c>
      <c r="I100" s="179">
        <v>2.496703407813388E-2</v>
      </c>
      <c r="J100" s="177">
        <v>0.9341249144788083</v>
      </c>
      <c r="K100" s="180">
        <v>1.222268345556004E-3</v>
      </c>
      <c r="L100" s="180">
        <v>2.1036911607342345E-2</v>
      </c>
      <c r="M100" s="177">
        <v>0.68781126833730477</v>
      </c>
      <c r="N100" s="181">
        <v>-0.17863056394272919</v>
      </c>
      <c r="O100" s="181">
        <v>3.9287176920276626E-2</v>
      </c>
      <c r="P100" s="177">
        <v>1.3060522430349513</v>
      </c>
      <c r="Q100" s="182">
        <v>-7.6794734449810664E-2</v>
      </c>
      <c r="R100" s="182">
        <v>2.6112083364821605E-2</v>
      </c>
      <c r="S100" s="107">
        <v>1.0709143646257222</v>
      </c>
      <c r="T100" s="176">
        <v>1.2554312851283238E-2</v>
      </c>
      <c r="U100" s="176">
        <v>6.3705766043527359E-2</v>
      </c>
    </row>
    <row r="101" spans="2:21" x14ac:dyDescent="0.2">
      <c r="B101" s="319"/>
      <c r="C101" s="85">
        <v>43891</v>
      </c>
      <c r="D101" s="177">
        <v>1.2481027858407949</v>
      </c>
      <c r="E101" s="109">
        <v>-3.5509736540664437E-2</v>
      </c>
      <c r="F101" s="109">
        <v>3.3128834355828314E-2</v>
      </c>
      <c r="G101" s="177">
        <v>0.99890670171155749</v>
      </c>
      <c r="H101" s="179">
        <v>1.2264538106525384E-2</v>
      </c>
      <c r="I101" s="179">
        <v>3.9732787577595831E-2</v>
      </c>
      <c r="J101" s="177">
        <v>0.9315644891690541</v>
      </c>
      <c r="K101" s="180">
        <v>-2.7409881377404217E-3</v>
      </c>
      <c r="L101" s="180">
        <v>2.5643455292738034E-2</v>
      </c>
      <c r="M101" s="177">
        <v>0.75677245868891174</v>
      </c>
      <c r="N101" s="181">
        <v>0.10026179204407595</v>
      </c>
      <c r="O101" s="181">
        <v>0.19177362144430934</v>
      </c>
      <c r="P101" s="177">
        <v>1.3077160899174121</v>
      </c>
      <c r="Q101" s="182">
        <v>1.2739512460806434E-3</v>
      </c>
      <c r="R101" s="182">
        <v>5.4801945248882891E-2</v>
      </c>
      <c r="S101" s="107">
        <v>1.0990801822168275</v>
      </c>
      <c r="T101" s="176">
        <v>2.6300718826335879E-2</v>
      </c>
      <c r="U101" s="176">
        <v>6.1879334799094056E-2</v>
      </c>
    </row>
    <row r="102" spans="2:21" x14ac:dyDescent="0.2">
      <c r="B102" s="319"/>
      <c r="C102" s="85">
        <v>43922</v>
      </c>
      <c r="D102" s="177">
        <v>1.1354474274988704</v>
      </c>
      <c r="E102" s="109">
        <v>-9.0261282660332579E-2</v>
      </c>
      <c r="F102" s="109">
        <v>-7.3760580411124585E-2</v>
      </c>
      <c r="G102" s="177">
        <v>1.027617666415362</v>
      </c>
      <c r="H102" s="179">
        <v>2.8742388708184928E-2</v>
      </c>
      <c r="I102" s="179">
        <v>6.8612719781652828E-2</v>
      </c>
      <c r="J102" s="177">
        <v>0.92790673872654816</v>
      </c>
      <c r="K102" s="180">
        <v>-3.9264597191425912E-3</v>
      </c>
      <c r="L102" s="180">
        <v>2.4261064731798367E-2</v>
      </c>
      <c r="M102" s="177">
        <v>0.85198025951732936</v>
      </c>
      <c r="N102" s="181">
        <v>0.12580769785592175</v>
      </c>
      <c r="O102" s="181">
        <v>0.13015138527093714</v>
      </c>
      <c r="P102" s="177">
        <v>1.241796306302335</v>
      </c>
      <c r="Q102" s="182">
        <v>-5.040832954746334E-2</v>
      </c>
      <c r="R102" s="182">
        <v>-0.11382593235621251</v>
      </c>
      <c r="S102" s="107">
        <v>1.0648417785276303</v>
      </c>
      <c r="T102" s="176">
        <v>-3.1151870667105334E-2</v>
      </c>
      <c r="U102" s="176">
        <v>4.9353632332730317E-2</v>
      </c>
    </row>
    <row r="103" spans="2:21" x14ac:dyDescent="0.2">
      <c r="B103" s="319"/>
      <c r="C103" s="85">
        <v>43952</v>
      </c>
      <c r="D103" s="177">
        <v>1.1369297348454745</v>
      </c>
      <c r="E103" s="109">
        <v>1.3054830287205217E-3</v>
      </c>
      <c r="F103" s="109">
        <v>-8.033573141486812E-2</v>
      </c>
      <c r="G103" s="177">
        <v>1.0498682209483592</v>
      </c>
      <c r="H103" s="179">
        <v>2.1652561317492502E-2</v>
      </c>
      <c r="I103" s="179">
        <v>9.0992554439656481E-2</v>
      </c>
      <c r="J103" s="177">
        <v>0.91306057516578865</v>
      </c>
      <c r="K103" s="180">
        <v>-1.5999628994110199E-2</v>
      </c>
      <c r="L103" s="180">
        <v>9.2371502773047533E-3</v>
      </c>
      <c r="M103" s="177">
        <v>0.80512861052449303</v>
      </c>
      <c r="N103" s="181">
        <v>-5.4991472477753309E-2</v>
      </c>
      <c r="O103" s="181">
        <v>0.18568178920350281</v>
      </c>
      <c r="P103" s="177">
        <v>1.1999180800806595</v>
      </c>
      <c r="Q103" s="182">
        <v>-3.3723909476245095E-2</v>
      </c>
      <c r="R103" s="182">
        <v>-0.27396896541515664</v>
      </c>
      <c r="S103" s="107">
        <v>1.0609920923981195</v>
      </c>
      <c r="T103" s="176">
        <v>-3.6152658612190838E-3</v>
      </c>
      <c r="U103" s="176">
        <v>5.1157496702943311E-2</v>
      </c>
    </row>
    <row r="104" spans="2:21" x14ac:dyDescent="0.2">
      <c r="B104" s="319"/>
      <c r="C104" s="85">
        <v>43983</v>
      </c>
      <c r="D104" s="177">
        <v>1.144341271578496</v>
      </c>
      <c r="E104" s="109">
        <v>6.5189048239896324E-3</v>
      </c>
      <c r="F104" s="109">
        <v>-8.3135391923990568E-2</v>
      </c>
      <c r="G104" s="177">
        <v>1.0632119590472509</v>
      </c>
      <c r="H104" s="179">
        <v>1.2709917142589667E-2</v>
      </c>
      <c r="I104" s="179">
        <v>0.1076813703863347</v>
      </c>
      <c r="J104" s="177">
        <v>0.90312010043380175</v>
      </c>
      <c r="K104" s="180">
        <v>-1.0886982750494899E-2</v>
      </c>
      <c r="L104" s="180">
        <v>-1.2376470588235301E-2</v>
      </c>
      <c r="M104" s="177">
        <v>0.92146219105303906</v>
      </c>
      <c r="N104" s="181">
        <v>0.14449068013216135</v>
      </c>
      <c r="O104" s="181">
        <v>0.37222882470774649</v>
      </c>
      <c r="P104" s="177">
        <v>1.3237980243787499</v>
      </c>
      <c r="Q104" s="182">
        <v>0.10324033478165705</v>
      </c>
      <c r="R104" s="182">
        <v>-4.0567231810353613E-2</v>
      </c>
      <c r="S104" s="107">
        <v>1.032034068369531</v>
      </c>
      <c r="T104" s="176">
        <v>-2.7293345762017685E-2</v>
      </c>
      <c r="U104" s="176">
        <v>-1.6204428477137343E-2</v>
      </c>
    </row>
    <row r="105" spans="2:21" x14ac:dyDescent="0.2">
      <c r="B105" s="319"/>
      <c r="C105" s="85">
        <v>44013</v>
      </c>
      <c r="D105" s="177">
        <v>1.172505111163977</v>
      </c>
      <c r="E105" s="109">
        <v>2.4611398963730532E-2</v>
      </c>
      <c r="F105" s="109">
        <v>-8.3429895712630583E-2</v>
      </c>
      <c r="G105" s="177">
        <v>1.069951828463158</v>
      </c>
      <c r="H105" s="179">
        <v>6.3391587712639391E-3</v>
      </c>
      <c r="I105" s="179">
        <v>0.11338815098451369</v>
      </c>
      <c r="J105" s="177">
        <v>0.89860170282835317</v>
      </c>
      <c r="K105" s="180">
        <v>-5.0030971553819198E-3</v>
      </c>
      <c r="L105" s="180">
        <v>-2.333847808802202E-2</v>
      </c>
      <c r="M105" s="177">
        <v>0.98659373780493154</v>
      </c>
      <c r="N105" s="181">
        <v>7.0682820613031022E-2</v>
      </c>
      <c r="O105" s="181">
        <v>0.35544258146374419</v>
      </c>
      <c r="P105" s="177">
        <v>1.3187899725050212</v>
      </c>
      <c r="Q105" s="182">
        <v>-3.7830936302227954E-3</v>
      </c>
      <c r="R105" s="182">
        <v>-0.11741430606474335</v>
      </c>
      <c r="S105" s="107">
        <v>1.023116817258084</v>
      </c>
      <c r="T105" s="176">
        <v>-8.6404619622054129E-3</v>
      </c>
      <c r="U105" s="176">
        <v>-3.877141880802417E-2</v>
      </c>
    </row>
    <row r="106" spans="2:21" x14ac:dyDescent="0.2">
      <c r="B106" s="319"/>
      <c r="C106" s="85">
        <v>44044</v>
      </c>
      <c r="D106" s="177">
        <v>1.1917751066698326</v>
      </c>
      <c r="E106" s="109">
        <v>1.6434892541087237E-2</v>
      </c>
      <c r="F106" s="109">
        <v>-8.0091533180778107E-2</v>
      </c>
      <c r="G106" s="177">
        <v>1.071416365933576</v>
      </c>
      <c r="H106" s="179">
        <v>1.3687882308885744E-3</v>
      </c>
      <c r="I106" s="179">
        <v>0.10904955594976977</v>
      </c>
      <c r="J106" s="177">
        <v>0.88577806010050875</v>
      </c>
      <c r="K106" s="180">
        <v>-1.4270663729527712E-2</v>
      </c>
      <c r="L106" s="180">
        <v>-3.101286082813939E-2</v>
      </c>
      <c r="M106" s="177">
        <v>0.65874010748599965</v>
      </c>
      <c r="N106" s="181">
        <v>-0.33230864717261649</v>
      </c>
      <c r="O106" s="181">
        <v>0.39291835814163284</v>
      </c>
      <c r="P106" s="177">
        <v>1.2958125560756846</v>
      </c>
      <c r="Q106" s="182">
        <v>-1.7423105201271244E-2</v>
      </c>
      <c r="R106" s="182">
        <v>-0.13848005065349706</v>
      </c>
      <c r="S106" s="107">
        <v>1.056878160083772</v>
      </c>
      <c r="T106" s="176">
        <v>3.2998522022311357E-2</v>
      </c>
      <c r="U106" s="176">
        <v>1.1649821672839573E-2</v>
      </c>
    </row>
    <row r="107" spans="2:21" x14ac:dyDescent="0.2">
      <c r="B107" s="319"/>
      <c r="C107" s="85">
        <v>44075</v>
      </c>
      <c r="D107" s="177">
        <v>1.2080804874824795</v>
      </c>
      <c r="E107" s="109">
        <v>1.3681592039801014E-2</v>
      </c>
      <c r="F107" s="109">
        <v>-7.5963718820861684E-2</v>
      </c>
      <c r="G107" s="177">
        <v>1.0767779361473284</v>
      </c>
      <c r="H107" s="179">
        <v>5.0041892062014526E-3</v>
      </c>
      <c r="I107" s="179">
        <v>0.11394432137292533</v>
      </c>
      <c r="J107" s="177">
        <v>0.90010783536350258</v>
      </c>
      <c r="K107" s="180">
        <v>1.6177613680528332E-2</v>
      </c>
      <c r="L107" s="180">
        <v>-1.0268166296537237E-3</v>
      </c>
      <c r="M107" s="177">
        <v>0.61538915553347096</v>
      </c>
      <c r="N107" s="181">
        <v>-6.5808884960674788E-2</v>
      </c>
      <c r="O107" s="181">
        <v>-0.15674035183042287</v>
      </c>
      <c r="P107" s="177">
        <v>1.216688529045141</v>
      </c>
      <c r="Q107" s="182">
        <v>-6.1061321453904908E-2</v>
      </c>
      <c r="R107" s="182">
        <v>-0.16894347508036811</v>
      </c>
      <c r="S107" s="107">
        <v>1.0757514315003083</v>
      </c>
      <c r="T107" s="176">
        <v>1.7857565923247304E-2</v>
      </c>
      <c r="U107" s="176">
        <v>1.6507964337184528E-3</v>
      </c>
    </row>
    <row r="108" spans="2:21" x14ac:dyDescent="0.2">
      <c r="B108" s="319"/>
      <c r="C108" s="85">
        <v>44105</v>
      </c>
      <c r="D108" s="177">
        <v>1.2614435519602332</v>
      </c>
      <c r="E108" s="109">
        <v>4.4171779141104241E-2</v>
      </c>
      <c r="F108" s="109">
        <v>-5.2338530066815277E-2</v>
      </c>
      <c r="G108" s="177">
        <v>1.0921684302749715</v>
      </c>
      <c r="H108" s="179">
        <v>1.4293099450671936E-2</v>
      </c>
      <c r="I108" s="179">
        <v>0.12888206950627829</v>
      </c>
      <c r="J108" s="177">
        <v>0.93264029812273241</v>
      </c>
      <c r="K108" s="180">
        <v>3.6142850313142551E-2</v>
      </c>
      <c r="L108" s="180">
        <v>3.1065651760228317E-2</v>
      </c>
      <c r="M108" s="177">
        <v>0.9096881161842596</v>
      </c>
      <c r="N108" s="181">
        <v>0.47823228278318558</v>
      </c>
      <c r="O108" s="181">
        <v>0.37891583294024556</v>
      </c>
      <c r="P108" s="177">
        <v>1.265805831613666</v>
      </c>
      <c r="Q108" s="182">
        <v>4.0369660267178087E-2</v>
      </c>
      <c r="R108" s="182">
        <v>-0.10003917659385883</v>
      </c>
      <c r="S108" s="107">
        <v>1.0304413010069837</v>
      </c>
      <c r="T108" s="176">
        <v>-4.2119516801508959E-2</v>
      </c>
      <c r="U108" s="176">
        <v>-6.4757836031680022E-3</v>
      </c>
    </row>
    <row r="109" spans="2:21" x14ac:dyDescent="0.2">
      <c r="B109" s="319"/>
      <c r="C109" s="85">
        <v>44136</v>
      </c>
      <c r="D109" s="177">
        <v>1.2718197033864631</v>
      </c>
      <c r="E109" s="109">
        <v>8.2256169212691389E-3</v>
      </c>
      <c r="F109" s="109">
        <v>-4.1340782122905054E-2</v>
      </c>
      <c r="G109" s="177">
        <v>1.0975596070424565</v>
      </c>
      <c r="H109" s="179">
        <v>4.9362136993171459E-3</v>
      </c>
      <c r="I109" s="179">
        <v>0.12945277435784552</v>
      </c>
      <c r="J109" s="177">
        <v>0.94727129989275638</v>
      </c>
      <c r="K109" s="180">
        <v>1.5687722050477571E-2</v>
      </c>
      <c r="L109" s="180">
        <v>4.5698541636976939E-2</v>
      </c>
      <c r="M109" s="177">
        <v>1.0362285288371409</v>
      </c>
      <c r="N109" s="181">
        <v>0.13910307324191781</v>
      </c>
      <c r="O109" s="181">
        <v>0.81672646795479575</v>
      </c>
      <c r="P109" s="177">
        <v>1.3230274196937122</v>
      </c>
      <c r="Q109" s="182">
        <v>4.5205660023780542E-2</v>
      </c>
      <c r="R109" s="182">
        <v>-5.2199671386502083E-2</v>
      </c>
      <c r="S109" s="107">
        <v>1.0302920150859005</v>
      </c>
      <c r="T109" s="176">
        <v>-1.4487571580964508E-4</v>
      </c>
      <c r="U109" s="176">
        <v>-4.676552299036283E-2</v>
      </c>
    </row>
    <row r="110" spans="2:21" ht="13.5" thickBot="1" x14ac:dyDescent="0.25">
      <c r="B110" s="319"/>
      <c r="C110" s="85">
        <v>44166</v>
      </c>
      <c r="D110" s="201">
        <v>1.2673727813466504</v>
      </c>
      <c r="E110" s="202">
        <v>-3.4965034965033902E-3</v>
      </c>
      <c r="F110" s="202">
        <v>-4.5758928571428568E-2</v>
      </c>
      <c r="G110" s="201">
        <v>1.1034559524811072</v>
      </c>
      <c r="H110" s="203">
        <v>5.3722325428313712E-3</v>
      </c>
      <c r="I110" s="203">
        <v>0.13037407483199945</v>
      </c>
      <c r="J110" s="201">
        <v>0.9523491181541176</v>
      </c>
      <c r="K110" s="204">
        <v>5.3604688138826732E-3</v>
      </c>
      <c r="L110" s="204">
        <v>4.8216738502344481E-2</v>
      </c>
      <c r="M110" s="201">
        <v>0.74454595760539355</v>
      </c>
      <c r="N110" s="205">
        <v>-0.28148479135106858</v>
      </c>
      <c r="O110" s="205">
        <v>0.23038730627428688</v>
      </c>
      <c r="P110" s="201">
        <v>1.4482129172625475</v>
      </c>
      <c r="Q110" s="206">
        <v>9.4620486095304393E-2</v>
      </c>
      <c r="R110" s="206">
        <v>2.8148515302946462E-2</v>
      </c>
      <c r="S110" s="258">
        <v>1.1077651574219851</v>
      </c>
      <c r="T110" s="207">
        <v>7.5195324433942431E-2</v>
      </c>
      <c r="U110" s="207">
        <v>3.1973456708721051E-2</v>
      </c>
    </row>
    <row r="111" spans="2:21" x14ac:dyDescent="0.2">
      <c r="B111" s="319">
        <v>2021</v>
      </c>
      <c r="C111" s="63">
        <v>44197</v>
      </c>
      <c r="D111" s="177">
        <v>1.2777489327728802</v>
      </c>
      <c r="E111" s="109">
        <v>8.1871345029238436E-3</v>
      </c>
      <c r="F111" s="109">
        <v>-1.4857142857142862E-2</v>
      </c>
      <c r="G111" s="177">
        <v>1.1069448845758274</v>
      </c>
      <c r="H111" s="179">
        <v>3.1618227142419333E-3</v>
      </c>
      <c r="I111" s="179">
        <v>0.12946549545068567</v>
      </c>
      <c r="J111" s="177">
        <v>0.97760911238648251</v>
      </c>
      <c r="K111" s="180">
        <v>2.652388052957394E-2</v>
      </c>
      <c r="L111" s="180">
        <v>4.7829897144965737E-2</v>
      </c>
      <c r="M111" s="177">
        <v>1.1060189901134465</v>
      </c>
      <c r="N111" s="181">
        <v>0.48549458742697554</v>
      </c>
      <c r="O111" s="181">
        <v>0.32078411040600596</v>
      </c>
      <c r="P111" s="177">
        <v>1.1615607409390101</v>
      </c>
      <c r="Q111" s="182">
        <v>-0.19793510533338937</v>
      </c>
      <c r="R111" s="182">
        <v>-0.17893101289779259</v>
      </c>
      <c r="S111" s="107">
        <v>1.1391638704914278</v>
      </c>
      <c r="T111" s="176">
        <v>2.8344196293837585E-2</v>
      </c>
      <c r="U111" s="176">
        <v>7.7084525347257488E-2</v>
      </c>
    </row>
    <row r="112" spans="2:21" x14ac:dyDescent="0.2">
      <c r="B112" s="319"/>
      <c r="C112" s="63">
        <v>44228</v>
      </c>
      <c r="D112" s="177">
        <v>1.2807135474660889</v>
      </c>
      <c r="E112" s="109">
        <v>2.3201856148493492E-3</v>
      </c>
      <c r="F112" s="109">
        <v>-1.0309278350515491E-2</v>
      </c>
      <c r="G112" s="177">
        <v>1.1064897861945979</v>
      </c>
      <c r="H112" s="179">
        <v>-4.111301181936169E-4</v>
      </c>
      <c r="I112" s="179">
        <v>0.12128627270466479</v>
      </c>
      <c r="J112" s="177">
        <v>0.97799640360980666</v>
      </c>
      <c r="K112" s="180">
        <v>3.9616163394663533E-4</v>
      </c>
      <c r="L112" s="180">
        <v>4.6965334561787496E-2</v>
      </c>
      <c r="M112" s="177">
        <v>0.87956377448267808</v>
      </c>
      <c r="N112" s="181">
        <v>-0.20474803566215483</v>
      </c>
      <c r="O112" s="181">
        <v>0.27878651451714409</v>
      </c>
      <c r="P112" s="177">
        <v>1.1786259651304107</v>
      </c>
      <c r="Q112" s="182">
        <v>1.4691633067423639E-2</v>
      </c>
      <c r="R112" s="182">
        <v>-9.7565988331701423E-2</v>
      </c>
      <c r="S112" s="107">
        <v>1.1070455675180748</v>
      </c>
      <c r="T112" s="176">
        <v>-2.8194629241091819E-2</v>
      </c>
      <c r="U112" s="176">
        <v>3.373864809907582E-2</v>
      </c>
    </row>
    <row r="113" spans="2:21" x14ac:dyDescent="0.2">
      <c r="B113" s="319"/>
      <c r="C113" s="63">
        <v>44256</v>
      </c>
      <c r="D113" s="177">
        <v>1.276266625426276</v>
      </c>
      <c r="E113" s="109">
        <v>-3.4722222222222897E-3</v>
      </c>
      <c r="F113" s="109">
        <v>2.25653206650831E-2</v>
      </c>
      <c r="G113" s="177">
        <v>1.0978085923988152</v>
      </c>
      <c r="H113" s="179">
        <v>-7.8457062180743303E-3</v>
      </c>
      <c r="I113" s="179">
        <v>9.9010138302001782E-2</v>
      </c>
      <c r="J113" s="177">
        <v>1.0036867214236429</v>
      </c>
      <c r="K113" s="180">
        <v>2.626831521978271E-2</v>
      </c>
      <c r="L113" s="180">
        <v>7.7420546932742237E-2</v>
      </c>
      <c r="M113" s="177">
        <v>0.86679105981496762</v>
      </c>
      <c r="N113" s="181">
        <v>-1.4521647023517797E-2</v>
      </c>
      <c r="O113" s="181">
        <v>0.14537870645644294</v>
      </c>
      <c r="P113" s="177">
        <v>1.5271294793707377</v>
      </c>
      <c r="Q113" s="182">
        <v>0.29568626905463291</v>
      </c>
      <c r="R113" s="182">
        <v>0.16778365819998634</v>
      </c>
      <c r="S113" s="107">
        <v>1.1459170681927058</v>
      </c>
      <c r="T113" s="176">
        <v>3.5112828067031039E-2</v>
      </c>
      <c r="U113" s="176">
        <v>4.2614621511425178E-2</v>
      </c>
    </row>
    <row r="114" spans="2:21" x14ac:dyDescent="0.2">
      <c r="B114" s="319"/>
      <c r="C114" s="63">
        <v>44287</v>
      </c>
      <c r="D114" s="177">
        <v>1.2999835429719444</v>
      </c>
      <c r="E114" s="109">
        <v>1.8583042973286949E-2</v>
      </c>
      <c r="F114" s="109">
        <v>0.14490861618798964</v>
      </c>
      <c r="G114" s="177">
        <v>1.072313560536051</v>
      </c>
      <c r="H114" s="179">
        <v>-2.3223567422673567E-2</v>
      </c>
      <c r="I114" s="179">
        <v>4.3494672757623594E-2</v>
      </c>
      <c r="J114" s="177">
        <v>1.0174570760307242</v>
      </c>
      <c r="K114" s="180">
        <v>1.3719773623735158E-2</v>
      </c>
      <c r="L114" s="180">
        <v>9.65079070630247E-2</v>
      </c>
      <c r="M114" s="177">
        <v>0.9016714863459151</v>
      </c>
      <c r="N114" s="181">
        <v>4.0240870202783746E-2</v>
      </c>
      <c r="O114" s="181">
        <v>5.8324387535383979E-2</v>
      </c>
      <c r="P114" s="177">
        <v>1.3353812578494597</v>
      </c>
      <c r="Q114" s="182">
        <v>-0.12556120755411582</v>
      </c>
      <c r="R114" s="182">
        <v>7.5362562339865768E-2</v>
      </c>
      <c r="S114" s="107">
        <v>1.1168073744632241</v>
      </c>
      <c r="T114" s="176">
        <v>-2.5402967228154064E-2</v>
      </c>
      <c r="U114" s="176">
        <v>4.8801236938174293E-2</v>
      </c>
    </row>
    <row r="115" spans="2:21" x14ac:dyDescent="0.2">
      <c r="B115" s="319"/>
      <c r="C115" s="63">
        <v>44317</v>
      </c>
      <c r="D115" s="177">
        <v>1.3118420017447783</v>
      </c>
      <c r="E115" s="109">
        <v>9.1220068415049094E-3</v>
      </c>
      <c r="F115" s="109">
        <v>0.1538461538461538</v>
      </c>
      <c r="G115" s="177">
        <v>8.4861326475799817E-2</v>
      </c>
      <c r="H115" s="179">
        <v>-0.92086146291633442</v>
      </c>
      <c r="I115" s="179">
        <v>-0.91916954453660527</v>
      </c>
      <c r="J115" s="177">
        <v>1.0314425924285411</v>
      </c>
      <c r="K115" s="180">
        <v>1.3745559127051119E-2</v>
      </c>
      <c r="L115" s="180">
        <v>0.12965406730134774</v>
      </c>
      <c r="M115" s="177">
        <v>0.85832953756928054</v>
      </c>
      <c r="N115" s="181">
        <v>-4.8068447802736607E-2</v>
      </c>
      <c r="O115" s="181">
        <v>6.607755127485819E-2</v>
      </c>
      <c r="P115" s="177">
        <v>1.3289163530669754</v>
      </c>
      <c r="Q115" s="182">
        <v>-4.8412427121341962E-3</v>
      </c>
      <c r="R115" s="182">
        <v>0.10750589988413591</v>
      </c>
      <c r="S115" s="107">
        <v>1.1445092436140283</v>
      </c>
      <c r="T115" s="176">
        <v>2.4804518473132989E-2</v>
      </c>
      <c r="U115" s="176">
        <v>7.8716092056009726E-2</v>
      </c>
    </row>
    <row r="116" spans="2:21" x14ac:dyDescent="0.2">
      <c r="B116" s="319"/>
      <c r="C116" s="63">
        <v>44348</v>
      </c>
      <c r="D116" s="177">
        <v>1.3266650752108211</v>
      </c>
      <c r="E116" s="109">
        <v>1.1299435028248697E-2</v>
      </c>
      <c r="F116" s="109">
        <v>0.15932642487046633</v>
      </c>
      <c r="G116" s="177">
        <v>7.7536440952901228E-2</v>
      </c>
      <c r="H116" s="179">
        <v>-8.6315944224457181E-2</v>
      </c>
      <c r="I116" s="179">
        <v>-0.92707339275756262</v>
      </c>
      <c r="J116" s="177">
        <v>1.0204693411010233</v>
      </c>
      <c r="K116" s="180">
        <v>-1.0638741708039403E-2</v>
      </c>
      <c r="L116" s="180">
        <v>0.12993758040691861</v>
      </c>
      <c r="M116" s="177">
        <v>0.87502462541141701</v>
      </c>
      <c r="N116" s="181">
        <v>1.945067379297653E-2</v>
      </c>
      <c r="O116" s="181">
        <v>-5.0395519308886236E-2</v>
      </c>
      <c r="P116" s="177">
        <v>1.3413971739142618</v>
      </c>
      <c r="Q116" s="182">
        <v>9.3917279432089249E-3</v>
      </c>
      <c r="R116" s="182">
        <v>1.3294437075301622E-2</v>
      </c>
      <c r="S116" s="107">
        <v>1.1407578032607302</v>
      </c>
      <c r="T116" s="176">
        <v>-3.2777720007329493E-3</v>
      </c>
      <c r="U116" s="176">
        <v>0.10534897851092007</v>
      </c>
    </row>
    <row r="117" spans="2:21" x14ac:dyDescent="0.2">
      <c r="B117" s="319"/>
      <c r="C117" s="63">
        <v>44378</v>
      </c>
      <c r="D117" s="177">
        <v>1.3459350707166766</v>
      </c>
      <c r="E117" s="109">
        <v>1.4525139664804475E-2</v>
      </c>
      <c r="F117" s="109">
        <v>0.14791403286978513</v>
      </c>
      <c r="G117" s="177">
        <v>7.7983669041884474E-2</v>
      </c>
      <c r="H117" s="179">
        <v>5.7679728845809386E-3</v>
      </c>
      <c r="I117" s="179">
        <v>-0.92711478501429589</v>
      </c>
      <c r="J117" s="177">
        <v>1.0220185059943199</v>
      </c>
      <c r="K117" s="180">
        <v>1.5180905794045141E-3</v>
      </c>
      <c r="L117" s="180">
        <v>0.13734316636337515</v>
      </c>
      <c r="M117" s="177">
        <v>0.6668310452091184</v>
      </c>
      <c r="N117" s="181">
        <v>-0.237928824122419</v>
      </c>
      <c r="O117" s="181">
        <v>-0.32410776629015697</v>
      </c>
      <c r="P117" s="177">
        <v>1.4364897193379331</v>
      </c>
      <c r="Q117" s="182">
        <v>7.0890670766948646E-2</v>
      </c>
      <c r="R117" s="182">
        <v>8.9248287662775524E-2</v>
      </c>
      <c r="S117" s="107">
        <v>0.96098770659633548</v>
      </c>
      <c r="T117" s="176">
        <v>-0.15758831204182144</v>
      </c>
      <c r="U117" s="176">
        <v>-6.0725334207927785E-2</v>
      </c>
    </row>
    <row r="118" spans="2:21" x14ac:dyDescent="0.2">
      <c r="B118" s="319"/>
      <c r="C118" s="63">
        <v>44409</v>
      </c>
      <c r="D118" s="177">
        <v>1.3518643001030937</v>
      </c>
      <c r="E118" s="109">
        <v>4.4052863436123109E-3</v>
      </c>
      <c r="F118" s="109">
        <v>0.13432835820895525</v>
      </c>
      <c r="G118" s="177">
        <v>7.142387171730108E-2</v>
      </c>
      <c r="H118" s="179">
        <v>-8.4117577502799634E-2</v>
      </c>
      <c r="I118" s="179">
        <v>-0.93333696031881497</v>
      </c>
      <c r="J118" s="177">
        <v>1.0457723676915354</v>
      </c>
      <c r="K118" s="180">
        <v>2.3242105263158036E-2</v>
      </c>
      <c r="L118" s="180">
        <v>0.18062572872133698</v>
      </c>
      <c r="M118" s="177">
        <v>0.52485441205810712</v>
      </c>
      <c r="N118" s="181">
        <v>-0.21291245236863166</v>
      </c>
      <c r="O118" s="181">
        <v>-0.20324509454699938</v>
      </c>
      <c r="P118" s="177">
        <v>1.620569140457367</v>
      </c>
      <c r="Q118" s="182">
        <v>0.12814531050335301</v>
      </c>
      <c r="R118" s="182">
        <v>0.25062003208642653</v>
      </c>
      <c r="S118" s="107">
        <v>0.96919245050265035</v>
      </c>
      <c r="T118" s="176">
        <v>8.5378240012817224E-3</v>
      </c>
      <c r="U118" s="176">
        <v>-8.2966715457694157E-2</v>
      </c>
    </row>
    <row r="119" spans="2:21" x14ac:dyDescent="0.2">
      <c r="B119" s="319"/>
      <c r="C119" s="63">
        <v>44440</v>
      </c>
      <c r="D119" s="177">
        <v>1.3637227588759278</v>
      </c>
      <c r="E119" s="109">
        <v>8.7719298245613562E-3</v>
      </c>
      <c r="F119" s="109">
        <v>0.12883435582822081</v>
      </c>
      <c r="G119" s="177">
        <v>7.7879523750089719E-2</v>
      </c>
      <c r="H119" s="179">
        <v>9.0385075431648434E-2</v>
      </c>
      <c r="I119" s="179">
        <v>-0.92767355168073018</v>
      </c>
      <c r="J119" s="177">
        <v>1.053690321590607</v>
      </c>
      <c r="K119" s="180">
        <v>7.5713933009627869E-3</v>
      </c>
      <c r="L119" s="180">
        <v>0.170626762920113</v>
      </c>
      <c r="M119" s="177">
        <v>0.57897385126376988</v>
      </c>
      <c r="N119" s="181">
        <v>0.10311324047642977</v>
      </c>
      <c r="O119" s="181">
        <v>-5.9174432864572073E-2</v>
      </c>
      <c r="P119" s="177">
        <v>1.4620822716539053</v>
      </c>
      <c r="Q119" s="182">
        <v>-9.7797042314857738E-2</v>
      </c>
      <c r="R119" s="182">
        <v>0.2016898628947785</v>
      </c>
      <c r="S119" s="107">
        <v>0.95543394382497782</v>
      </c>
      <c r="T119" s="176">
        <v>-1.4195845902985508E-2</v>
      </c>
      <c r="U119" s="176">
        <v>-0.11184506397312284</v>
      </c>
    </row>
    <row r="120" spans="2:21" x14ac:dyDescent="0.2">
      <c r="B120" s="319"/>
      <c r="C120" s="63">
        <v>44470</v>
      </c>
      <c r="D120" s="177">
        <v>1.380028139688575</v>
      </c>
      <c r="E120" s="109">
        <v>1.1956521739130616E-2</v>
      </c>
      <c r="F120" s="109">
        <v>9.4007050528789854E-2</v>
      </c>
      <c r="G120" s="177">
        <v>8.2786285779128554E-2</v>
      </c>
      <c r="H120" s="179">
        <v>6.3004520222598087E-2</v>
      </c>
      <c r="I120" s="179">
        <v>-0.92420007438020724</v>
      </c>
      <c r="J120" s="177">
        <v>1.0690743896282056</v>
      </c>
      <c r="K120" s="180">
        <v>1.4600179694519126E-2</v>
      </c>
      <c r="L120" s="180">
        <v>0.146288008120703</v>
      </c>
      <c r="M120" s="177">
        <v>0.56772960608125322</v>
      </c>
      <c r="N120" s="181">
        <v>-1.9420989666412383E-2</v>
      </c>
      <c r="O120" s="181">
        <v>-0.37590741707979158</v>
      </c>
      <c r="P120" s="177">
        <v>1.4742598312613258</v>
      </c>
      <c r="Q120" s="182">
        <v>8.3289154403365217E-3</v>
      </c>
      <c r="R120" s="182">
        <v>0.16468086529663073</v>
      </c>
      <c r="S120" s="107">
        <v>0.95073968699962519</v>
      </c>
      <c r="T120" s="176">
        <v>-4.913219648194276E-3</v>
      </c>
      <c r="U120" s="176">
        <v>-7.7347068609799799E-2</v>
      </c>
    </row>
    <row r="121" spans="2:21" x14ac:dyDescent="0.2">
      <c r="B121" s="319"/>
      <c r="C121" s="63">
        <v>44501</v>
      </c>
      <c r="D121" s="177">
        <v>1.3785458323419706</v>
      </c>
      <c r="E121" s="109">
        <v>-1.0741138560688179E-3</v>
      </c>
      <c r="F121" s="109">
        <v>8.3916083916083989E-2</v>
      </c>
      <c r="G121" s="177">
        <v>8.0642086099624852E-2</v>
      </c>
      <c r="H121" s="179">
        <v>-2.5900421299541884E-2</v>
      </c>
      <c r="I121" s="179">
        <v>-0.92652600771549221</v>
      </c>
      <c r="J121" s="177">
        <v>1.1243279374891195</v>
      </c>
      <c r="K121" s="180">
        <v>5.1683538953851117E-2</v>
      </c>
      <c r="L121" s="180">
        <v>0.18691227910779973</v>
      </c>
      <c r="M121" s="177">
        <v>0.43872131061145053</v>
      </c>
      <c r="N121" s="181">
        <v>-0.22723545520248786</v>
      </c>
      <c r="O121" s="181">
        <v>-0.57661722448060271</v>
      </c>
      <c r="P121" s="177">
        <v>1.6007879338987443</v>
      </c>
      <c r="Q121" s="182">
        <v>8.5824832200145793E-2</v>
      </c>
      <c r="R121" s="182">
        <v>0.20994312745939547</v>
      </c>
      <c r="S121" s="107">
        <v>0.95463705538754706</v>
      </c>
      <c r="T121" s="176">
        <v>4.0993012506097366E-3</v>
      </c>
      <c r="U121" s="176">
        <v>-7.3430598889039939E-2</v>
      </c>
    </row>
    <row r="122" spans="2:21" ht="13.5" thickBot="1" x14ac:dyDescent="0.25">
      <c r="B122" s="319"/>
      <c r="C122" s="64">
        <v>44531</v>
      </c>
      <c r="D122" s="201">
        <v>1.3829927543817833</v>
      </c>
      <c r="E122" s="202">
        <v>3.2258064516128052E-3</v>
      </c>
      <c r="F122" s="202">
        <v>9.122807017543845E-2</v>
      </c>
      <c r="G122" s="201">
        <v>8.8668053860256446E-2</v>
      </c>
      <c r="H122" s="203">
        <v>9.9525795385753679E-2</v>
      </c>
      <c r="I122" s="203">
        <v>-0.91964513521279445</v>
      </c>
      <c r="J122" s="201">
        <v>1.1213199756546355</v>
      </c>
      <c r="K122" s="204">
        <v>-2.6753420725286834E-3</v>
      </c>
      <c r="L122" s="204">
        <v>0.17742533098368818</v>
      </c>
      <c r="M122" s="201">
        <v>0.74534752258950154</v>
      </c>
      <c r="N122" s="205">
        <v>0.69890886209904601</v>
      </c>
      <c r="O122" s="205">
        <v>1.0765822793343544E-3</v>
      </c>
      <c r="P122" s="201">
        <v>1.6368661752986298</v>
      </c>
      <c r="Q122" s="206">
        <v>2.2537801938584297E-2</v>
      </c>
      <c r="R122" s="206">
        <v>0.13026624454688604</v>
      </c>
      <c r="S122" s="258">
        <v>0.97234178631701185</v>
      </c>
      <c r="T122" s="207">
        <v>1.8546033625603735E-2</v>
      </c>
      <c r="U122" s="207">
        <v>-0.12224917004984472</v>
      </c>
    </row>
    <row r="123" spans="2:21" x14ac:dyDescent="0.2">
      <c r="B123" s="319">
        <v>2022</v>
      </c>
      <c r="C123" s="85">
        <v>44562</v>
      </c>
      <c r="D123" s="155">
        <v>1.380028139688575</v>
      </c>
      <c r="E123" s="156">
        <v>-2.1436227224006853E-3</v>
      </c>
      <c r="F123" s="156">
        <v>8.0046403712297154E-2</v>
      </c>
      <c r="G123" s="155">
        <v>7.7905288861341015E-2</v>
      </c>
      <c r="H123" s="141">
        <v>-0.12138266862017606</v>
      </c>
      <c r="I123" s="141">
        <v>-0.92962134795790341</v>
      </c>
      <c r="J123" s="155">
        <v>1.1438861442669899</v>
      </c>
      <c r="K123" s="195">
        <v>2.0124646936018488E-2</v>
      </c>
      <c r="L123" s="195">
        <v>0.17008539484109506</v>
      </c>
      <c r="M123" s="155">
        <v>1.028160177478634</v>
      </c>
      <c r="N123" s="192">
        <v>0.37943730450270896</v>
      </c>
      <c r="O123" s="196">
        <v>-7.0395547753503221E-2</v>
      </c>
      <c r="P123" s="155">
        <v>1.3970927214424327</v>
      </c>
      <c r="Q123" s="197">
        <v>-0.14648323575533156</v>
      </c>
      <c r="R123" s="197">
        <v>0.20277198789709239</v>
      </c>
      <c r="S123" s="138">
        <v>0.96059008814582192</v>
      </c>
      <c r="T123" s="198">
        <v>-1.2085974640360186E-2</v>
      </c>
      <c r="U123" s="198">
        <v>-0.15675864287073141</v>
      </c>
    </row>
    <row r="124" spans="2:21" x14ac:dyDescent="0.2">
      <c r="B124" s="319"/>
      <c r="C124" s="85">
        <v>44593</v>
      </c>
      <c r="D124" s="177">
        <v>1.3829927543817833</v>
      </c>
      <c r="E124" s="109">
        <v>2.1482277121373139E-3</v>
      </c>
      <c r="F124" s="109">
        <v>7.9861111111110925E-2</v>
      </c>
      <c r="G124" s="177">
        <v>7.5684878694872906E-2</v>
      </c>
      <c r="H124" s="179">
        <v>-2.850140470462904E-2</v>
      </c>
      <c r="I124" s="179">
        <v>-0.93159911673910178</v>
      </c>
      <c r="J124" s="177">
        <v>1.1824108628982075</v>
      </c>
      <c r="K124" s="180">
        <v>3.3678805206530896E-2</v>
      </c>
      <c r="L124" s="180">
        <v>0.20901350816209804</v>
      </c>
      <c r="M124" s="177">
        <v>0.79803147284428833</v>
      </c>
      <c r="N124" s="181">
        <v>-0.22382573228880762</v>
      </c>
      <c r="O124" s="181">
        <v>-9.2696293326022416E-2</v>
      </c>
      <c r="P124" s="177">
        <v>1.5749681628715839</v>
      </c>
      <c r="Q124" s="182">
        <v>0.12731827938055765</v>
      </c>
      <c r="R124" s="182">
        <v>0.33627478900595859</v>
      </c>
      <c r="S124" s="107">
        <v>1.0216444824953699</v>
      </c>
      <c r="T124" s="176">
        <v>6.3559259150173145E-2</v>
      </c>
      <c r="U124" s="176">
        <v>-7.7143242815351037E-2</v>
      </c>
    </row>
    <row r="125" spans="2:21" x14ac:dyDescent="0.2">
      <c r="B125" s="319"/>
      <c r="C125" s="85">
        <v>44621</v>
      </c>
      <c r="D125" s="177">
        <v>1.3740989103021577</v>
      </c>
      <c r="E125" s="109">
        <v>-6.4308681672025376E-3</v>
      </c>
      <c r="F125" s="109">
        <v>7.6655052264808288E-2</v>
      </c>
      <c r="G125" s="177">
        <v>8.6158803236076276E-2</v>
      </c>
      <c r="H125" s="179">
        <v>0.13838860181608378</v>
      </c>
      <c r="I125" s="179">
        <v>-0.92151746321477479</v>
      </c>
      <c r="J125" s="177">
        <v>1.350174662752698</v>
      </c>
      <c r="K125" s="180">
        <v>0.14188283034146409</v>
      </c>
      <c r="L125" s="180">
        <v>0.34521522894872209</v>
      </c>
      <c r="M125" s="177">
        <v>0.84251155355289786</v>
      </c>
      <c r="N125" s="181">
        <v>5.5737251251603802E-2</v>
      </c>
      <c r="O125" s="181">
        <v>-2.8010794512869877E-2</v>
      </c>
      <c r="P125" s="177">
        <v>1.9226215767797019</v>
      </c>
      <c r="Q125" s="182">
        <v>0.2207367882752968</v>
      </c>
      <c r="R125" s="182">
        <v>0.25897744935938827</v>
      </c>
      <c r="S125" s="107">
        <v>1.0524485818928204</v>
      </c>
      <c r="T125" s="176">
        <v>3.0151486084681274E-2</v>
      </c>
      <c r="U125" s="176">
        <v>-8.1566536439936346E-2</v>
      </c>
    </row>
    <row r="126" spans="2:21" x14ac:dyDescent="0.2">
      <c r="B126" s="319"/>
      <c r="C126" s="85">
        <v>44652</v>
      </c>
      <c r="D126" s="177">
        <v>1.3829927543817833</v>
      </c>
      <c r="E126" s="109">
        <v>6.472491909385078E-3</v>
      </c>
      <c r="F126" s="109">
        <v>6.3854047890535739E-2</v>
      </c>
      <c r="G126" s="177">
        <v>8.0451695488062538E-2</v>
      </c>
      <c r="H126" s="179">
        <v>-6.6239403678532829E-2</v>
      </c>
      <c r="I126" s="179">
        <v>-0.9249737218208407</v>
      </c>
      <c r="J126" s="177">
        <v>1.3466115834981158</v>
      </c>
      <c r="K126" s="180">
        <v>-2.6389765360563854E-3</v>
      </c>
      <c r="L126" s="180">
        <v>0.32350702080866173</v>
      </c>
      <c r="M126" s="177">
        <v>1.147565503594369</v>
      </c>
      <c r="N126" s="181">
        <v>0.36207687450106651</v>
      </c>
      <c r="O126" s="181">
        <v>0.27270909746182187</v>
      </c>
      <c r="P126" s="177">
        <v>1.8590356322868093</v>
      </c>
      <c r="Q126" s="182">
        <v>-3.3072522050540981E-2</v>
      </c>
      <c r="R126" s="182">
        <v>0.39213847832540294</v>
      </c>
      <c r="S126" s="107">
        <v>1.0664350081849174</v>
      </c>
      <c r="T126" s="176">
        <v>1.3289415305156793E-2</v>
      </c>
      <c r="U126" s="176">
        <v>-4.5103898335661814E-2</v>
      </c>
    </row>
    <row r="127" spans="2:21" x14ac:dyDescent="0.2">
      <c r="B127" s="319"/>
      <c r="C127" s="85">
        <v>44682</v>
      </c>
      <c r="D127" s="177">
        <v>1.402262749887639</v>
      </c>
      <c r="E127" s="109">
        <v>1.3933547695605739E-2</v>
      </c>
      <c r="F127" s="109">
        <v>6.8926553672316607E-2</v>
      </c>
      <c r="G127" s="177">
        <v>7.5539238013378668E-2</v>
      </c>
      <c r="H127" s="179">
        <v>-6.1060956451971647E-2</v>
      </c>
      <c r="I127" s="179">
        <v>-0.10985084548589469</v>
      </c>
      <c r="J127" s="177">
        <v>1.4449835542224536</v>
      </c>
      <c r="K127" s="180">
        <v>7.3051481161921422E-2</v>
      </c>
      <c r="L127" s="180">
        <v>0.40093454044807914</v>
      </c>
      <c r="M127" s="177">
        <v>1.0200240670262917</v>
      </c>
      <c r="N127" s="181">
        <v>-0.11114087707289566</v>
      </c>
      <c r="O127" s="181">
        <v>0.18838280914218203</v>
      </c>
      <c r="P127" s="177">
        <v>2.0484201558750654</v>
      </c>
      <c r="Q127" s="182">
        <v>0.101872454889578</v>
      </c>
      <c r="R127" s="182">
        <v>0.54142143796151188</v>
      </c>
      <c r="S127" s="107">
        <v>1.1015127787011221</v>
      </c>
      <c r="T127" s="176">
        <v>3.2892553457999602E-2</v>
      </c>
      <c r="U127" s="176">
        <v>-3.7567599521639371E-2</v>
      </c>
    </row>
    <row r="128" spans="2:21" x14ac:dyDescent="0.2">
      <c r="B128" s="319"/>
      <c r="C128" s="85">
        <v>44713</v>
      </c>
      <c r="D128" s="177">
        <v>1.4304265894731201</v>
      </c>
      <c r="E128" s="109">
        <v>2.008456659619447E-2</v>
      </c>
      <c r="F128" s="109">
        <v>7.8212290502793366E-2</v>
      </c>
      <c r="G128" s="177">
        <v>7.153127154946444E-2</v>
      </c>
      <c r="H128" s="179">
        <v>-5.3058073781527715E-2</v>
      </c>
      <c r="I128" s="179">
        <v>-7.7449639545418031E-2</v>
      </c>
      <c r="J128" s="177">
        <v>1.4719218104225564</v>
      </c>
      <c r="K128" s="180">
        <v>1.8642604008457596E-2</v>
      </c>
      <c r="L128" s="180">
        <v>0.44239689634814888</v>
      </c>
      <c r="M128" s="177">
        <v>0.98925516443500838</v>
      </c>
      <c r="N128" s="181">
        <v>-3.0164879031712298E-2</v>
      </c>
      <c r="O128" s="181">
        <v>0.13054551347041546</v>
      </c>
      <c r="P128" s="177">
        <v>2.5229691608161633</v>
      </c>
      <c r="Q128" s="182">
        <v>0.2316658540876225</v>
      </c>
      <c r="R128" s="182">
        <v>0.88085170438671589</v>
      </c>
      <c r="S128" s="107">
        <v>1.1690103487888752</v>
      </c>
      <c r="T128" s="176">
        <v>6.1277155737897736E-2</v>
      </c>
      <c r="U128" s="176">
        <v>2.4766471416972354E-2</v>
      </c>
    </row>
    <row r="129" spans="2:21" x14ac:dyDescent="0.2">
      <c r="B129" s="319"/>
      <c r="C129" s="85">
        <v>44743</v>
      </c>
      <c r="D129" s="177">
        <v>1.4660019657916226</v>
      </c>
      <c r="E129" s="109">
        <v>2.4870466321243543E-2</v>
      </c>
      <c r="F129" s="109">
        <v>8.9207048458149876E-2</v>
      </c>
      <c r="G129" s="177">
        <v>7.1225344754817316E-2</v>
      </c>
      <c r="H129" s="179">
        <v>-4.2768258975457068E-3</v>
      </c>
      <c r="I129" s="179">
        <v>-8.6663327977519369E-2</v>
      </c>
      <c r="J129" s="177">
        <v>1.445801169027249</v>
      </c>
      <c r="K129" s="180">
        <v>-1.7745943575500651E-2</v>
      </c>
      <c r="L129" s="180">
        <v>0.41465263157894755</v>
      </c>
      <c r="M129" s="177">
        <v>0.73803706924351997</v>
      </c>
      <c r="N129" s="181">
        <v>-0.25394671084175352</v>
      </c>
      <c r="O129" s="181">
        <v>0.1067827068730301</v>
      </c>
      <c r="P129" s="177">
        <v>2.090481217419677</v>
      </c>
      <c r="Q129" s="182">
        <v>-0.17142022586458386</v>
      </c>
      <c r="R129" s="182">
        <v>0.45527057331337073</v>
      </c>
      <c r="S129" s="107">
        <v>1.1762881413034569</v>
      </c>
      <c r="T129" s="176">
        <v>6.2256014432393141E-3</v>
      </c>
      <c r="U129" s="176">
        <v>0.2240407793245151</v>
      </c>
    </row>
    <row r="130" spans="2:21" s="209" customFormat="1" x14ac:dyDescent="0.2">
      <c r="B130" s="319"/>
      <c r="C130" s="85">
        <v>44774</v>
      </c>
      <c r="D130" s="177">
        <v>1.479342731911061</v>
      </c>
      <c r="E130" s="109">
        <v>9.1001011122346064E-3</v>
      </c>
      <c r="F130" s="109">
        <v>9.4298245614035228E-2</v>
      </c>
      <c r="G130" s="177">
        <v>7.1412480826011038E-2</v>
      </c>
      <c r="H130" s="179">
        <v>2.6273803494796712E-3</v>
      </c>
      <c r="I130" s="179">
        <v>-1.5948297139543831E-4</v>
      </c>
      <c r="J130" s="177">
        <v>1.4384426357840896</v>
      </c>
      <c r="K130" s="180">
        <v>-5.0895886659922153E-3</v>
      </c>
      <c r="L130" s="180">
        <v>0.37548349930046881</v>
      </c>
      <c r="M130" s="177">
        <v>0.50050756580474587</v>
      </c>
      <c r="N130" s="181">
        <v>-0.32183952993342091</v>
      </c>
      <c r="O130" s="181">
        <v>-4.6387809064784603E-2</v>
      </c>
      <c r="P130" s="177">
        <v>2.3097342465101858</v>
      </c>
      <c r="Q130" s="182">
        <v>0.10488160681067359</v>
      </c>
      <c r="R130" s="182">
        <v>0.42526115600246367</v>
      </c>
      <c r="S130" s="107">
        <v>1.2160537555614259</v>
      </c>
      <c r="T130" s="176">
        <v>3.380601475239247E-2</v>
      </c>
      <c r="U130" s="176">
        <v>0.25470824182621976</v>
      </c>
    </row>
    <row r="131" spans="2:21" x14ac:dyDescent="0.2">
      <c r="B131" s="319"/>
      <c r="C131" s="85">
        <v>44805</v>
      </c>
      <c r="D131" s="177">
        <v>1.5104711861897504</v>
      </c>
      <c r="E131" s="109">
        <v>2.1042084168336483E-2</v>
      </c>
      <c r="F131" s="109">
        <v>0.1076086956521739</v>
      </c>
      <c r="G131" s="177">
        <v>7.6044776617299095E-2</v>
      </c>
      <c r="H131" s="179">
        <v>6.4866753510134406E-2</v>
      </c>
      <c r="I131" s="179">
        <v>-2.3558787270941801E-2</v>
      </c>
      <c r="J131" s="177">
        <v>1.4902535949932334</v>
      </c>
      <c r="K131" s="180">
        <v>3.6018787207945796E-2</v>
      </c>
      <c r="L131" s="180">
        <v>0.41431838601649923</v>
      </c>
      <c r="M131" s="177">
        <v>0.49560381508794255</v>
      </c>
      <c r="N131" s="181">
        <v>-9.7975556251957575E-3</v>
      </c>
      <c r="O131" s="181">
        <v>-0.14399620292669396</v>
      </c>
      <c r="P131" s="177">
        <v>2.185496205523263</v>
      </c>
      <c r="Q131" s="182">
        <v>-5.3788889858058797E-2</v>
      </c>
      <c r="R131" s="182">
        <v>0.49478332915632234</v>
      </c>
      <c r="S131" s="107">
        <v>1.1489974047217952</v>
      </c>
      <c r="T131" s="176">
        <v>-5.5142587679992985E-2</v>
      </c>
      <c r="U131" s="176">
        <v>0.20259219608831017</v>
      </c>
    </row>
    <row r="132" spans="2:21" x14ac:dyDescent="0.2">
      <c r="B132" s="319"/>
      <c r="C132" s="85">
        <v>44835</v>
      </c>
      <c r="D132" s="177">
        <v>1.5860688608665683</v>
      </c>
      <c r="E132" s="109">
        <v>5.0049067713444653E-2</v>
      </c>
      <c r="F132" s="109">
        <v>0.14930182599355521</v>
      </c>
      <c r="G132" s="177">
        <v>8.0787997992816468E-2</v>
      </c>
      <c r="H132" s="179">
        <v>6.2374058896746867E-2</v>
      </c>
      <c r="I132" s="179">
        <v>-2.4137908441060649E-2</v>
      </c>
      <c r="J132" s="177">
        <v>1.535394538689572</v>
      </c>
      <c r="K132" s="180">
        <v>3.0290779937050615E-2</v>
      </c>
      <c r="L132" s="180">
        <v>0.43619055286090958</v>
      </c>
      <c r="M132" s="177">
        <v>0.47716079358446861</v>
      </c>
      <c r="N132" s="181">
        <v>-3.7213235536133447E-2</v>
      </c>
      <c r="O132" s="181">
        <v>-0.15952807732176369</v>
      </c>
      <c r="P132" s="177">
        <v>2.174024841670215</v>
      </c>
      <c r="Q132" s="182">
        <v>-5.2488601096890896E-3</v>
      </c>
      <c r="R132" s="182">
        <v>0.47465514258107033</v>
      </c>
      <c r="S132" s="107">
        <v>1.1448981646257139</v>
      </c>
      <c r="T132" s="176">
        <v>-3.5676669757786403E-3</v>
      </c>
      <c r="U132" s="176">
        <v>0.20421833681816765</v>
      </c>
    </row>
    <row r="133" spans="2:21" x14ac:dyDescent="0.2">
      <c r="B133" s="319"/>
      <c r="C133" s="85">
        <v>44866</v>
      </c>
      <c r="D133" s="177">
        <v>1.6142327004520496</v>
      </c>
      <c r="E133" s="109">
        <v>1.7757009345794505E-2</v>
      </c>
      <c r="F133" s="109">
        <v>0.17096774193548397</v>
      </c>
      <c r="G133" s="177">
        <v>8.1894812929833263E-2</v>
      </c>
      <c r="H133" s="179">
        <v>1.370023969544599E-2</v>
      </c>
      <c r="I133" s="179">
        <v>1.5534405058182632E-2</v>
      </c>
      <c r="J133" s="177">
        <v>1.4991182607715421</v>
      </c>
      <c r="K133" s="180">
        <v>-2.3626681614349731E-2</v>
      </c>
      <c r="L133" s="180">
        <v>0.33334609128313109</v>
      </c>
      <c r="M133" s="177">
        <v>0.42585837596509657</v>
      </c>
      <c r="N133" s="181">
        <v>-0.10751599525598977</v>
      </c>
      <c r="O133" s="181">
        <v>-2.9319147110558077E-2</v>
      </c>
      <c r="P133" s="177">
        <v>2.3187796719234472</v>
      </c>
      <c r="Q133" s="182">
        <v>6.6583797700316499E-2</v>
      </c>
      <c r="R133" s="182">
        <v>0.44852395674673956</v>
      </c>
      <c r="S133" s="107">
        <v>1.1550618769073093</v>
      </c>
      <c r="T133" s="176">
        <v>8.8773941610065295E-3</v>
      </c>
      <c r="U133" s="176">
        <v>0.20994871337609794</v>
      </c>
    </row>
    <row r="134" spans="2:21" ht="13.5" thickBot="1" x14ac:dyDescent="0.25">
      <c r="B134" s="319"/>
      <c r="C134" s="85">
        <v>44896</v>
      </c>
      <c r="D134" s="201">
        <v>1.6572196135035733</v>
      </c>
      <c r="E134" s="202">
        <v>2.6629935720844732E-2</v>
      </c>
      <c r="F134" s="202">
        <v>0.19828510182207945</v>
      </c>
      <c r="G134" s="201">
        <v>9.1399698076290017E-2</v>
      </c>
      <c r="H134" s="203">
        <v>0.11606211439301356</v>
      </c>
      <c r="I134" s="203">
        <v>3.080753548892283E-2</v>
      </c>
      <c r="J134" s="201">
        <v>1.471448454482938</v>
      </c>
      <c r="K134" s="204">
        <v>-1.8457387260671081E-2</v>
      </c>
      <c r="L134" s="204">
        <v>0.31224671496991285</v>
      </c>
      <c r="M134" s="201">
        <v>0.81985868464541289</v>
      </c>
      <c r="N134" s="205">
        <v>0.92519093416307174</v>
      </c>
      <c r="O134" s="205">
        <v>9.9968350061784811E-2</v>
      </c>
      <c r="P134" s="201">
        <v>2.4466724501402619</v>
      </c>
      <c r="Q134" s="206">
        <v>5.5155209339370535E-2</v>
      </c>
      <c r="R134" s="206">
        <v>0.49472967739338319</v>
      </c>
      <c r="S134" s="258">
        <v>1.1715447732883224</v>
      </c>
      <c r="T134" s="207">
        <v>1.4270141462158038E-2</v>
      </c>
      <c r="U134" s="207">
        <v>0.204869306014135</v>
      </c>
    </row>
    <row r="135" spans="2:21" ht="12.75" customHeight="1" x14ac:dyDescent="0.2">
      <c r="B135" s="320">
        <v>2023</v>
      </c>
      <c r="C135" s="63">
        <v>44927</v>
      </c>
      <c r="D135" s="187">
        <v>1.7135472926745356</v>
      </c>
      <c r="E135" s="211">
        <v>3.3989266547406166E-2</v>
      </c>
      <c r="F135" s="211">
        <v>0.24167561761546727</v>
      </c>
      <c r="G135" s="187">
        <v>8.2556840683143215E-2</v>
      </c>
      <c r="H135" s="212">
        <v>-9.6749306390112977E-2</v>
      </c>
      <c r="I135" s="212">
        <v>5.9707779661548006E-2</v>
      </c>
      <c r="J135" s="187">
        <v>1.4589905867993438</v>
      </c>
      <c r="K135" s="213">
        <v>-8.4663976136166458E-3</v>
      </c>
      <c r="L135" s="213">
        <v>0.27546836204950714</v>
      </c>
      <c r="M135" s="187">
        <v>1.2589564346670581</v>
      </c>
      <c r="N135" s="214">
        <v>0.53557736015390756</v>
      </c>
      <c r="O135" s="214">
        <v>0.22447500131196266</v>
      </c>
      <c r="P135" s="187">
        <v>2.0905824054857258</v>
      </c>
      <c r="Q135" s="215">
        <v>-0.14554054615448109</v>
      </c>
      <c r="R135" s="215">
        <v>0.49638057188308704</v>
      </c>
      <c r="S135" s="259">
        <v>1.1801307276527111</v>
      </c>
      <c r="T135" s="216">
        <v>7.328746250379669E-3</v>
      </c>
      <c r="U135" s="216">
        <v>0.22854768357089472</v>
      </c>
    </row>
    <row r="136" spans="2:21" x14ac:dyDescent="0.2">
      <c r="B136" s="320"/>
      <c r="C136" s="63">
        <v>44958</v>
      </c>
      <c r="D136" s="177">
        <v>1.7535695910328506</v>
      </c>
      <c r="E136" s="109">
        <v>2.3356401384082851E-2</v>
      </c>
      <c r="F136" s="109">
        <v>0.26795284030010719</v>
      </c>
      <c r="G136" s="177">
        <v>7.6371586712644657E-2</v>
      </c>
      <c r="H136" s="179">
        <v>-7.4921156373193049E-2</v>
      </c>
      <c r="I136" s="179">
        <v>9.073252538862429E-3</v>
      </c>
      <c r="J136" s="177">
        <v>1.4540848979705709</v>
      </c>
      <c r="K136" s="180">
        <v>-3.3623855240455577E-3</v>
      </c>
      <c r="L136" s="180">
        <v>0.22976280377403091</v>
      </c>
      <c r="M136" s="177">
        <v>0.93370651026863971</v>
      </c>
      <c r="N136" s="181">
        <v>-0.25834883197084857</v>
      </c>
      <c r="O136" s="181">
        <v>0.17001213867015524</v>
      </c>
      <c r="P136" s="177">
        <v>2.0250313220993372</v>
      </c>
      <c r="Q136" s="182">
        <v>-3.1355417138488002E-2</v>
      </c>
      <c r="R136" s="182">
        <v>0.28576016318143793</v>
      </c>
      <c r="S136" s="107">
        <v>1.270144917410545</v>
      </c>
      <c r="T136" s="176">
        <v>7.627476147229284E-2</v>
      </c>
      <c r="U136" s="176">
        <v>0.24323572355445219</v>
      </c>
    </row>
    <row r="137" spans="2:21" x14ac:dyDescent="0.2">
      <c r="B137" s="320"/>
      <c r="C137" s="63">
        <v>44986</v>
      </c>
      <c r="D137" s="177">
        <v>1.7802511232717277</v>
      </c>
      <c r="E137" s="109">
        <v>1.5215553677092311E-2</v>
      </c>
      <c r="F137" s="109">
        <v>0.29557713052858703</v>
      </c>
      <c r="G137" s="177">
        <v>8.4009992957717064E-2</v>
      </c>
      <c r="H137" s="179">
        <v>0.10001633557533164</v>
      </c>
      <c r="I137" s="179">
        <v>-2.4940112880531114E-2</v>
      </c>
      <c r="J137" s="177">
        <v>1.4137162427927492</v>
      </c>
      <c r="K137" s="180">
        <v>-2.7762240866515589E-2</v>
      </c>
      <c r="L137" s="180">
        <v>4.7061748226340128E-2</v>
      </c>
      <c r="M137" s="177">
        <v>1.0022297761063867</v>
      </c>
      <c r="N137" s="181">
        <v>7.3388441747109581E-2</v>
      </c>
      <c r="O137" s="181">
        <v>0.18957392557995448</v>
      </c>
      <c r="P137" s="177">
        <v>2.4052768364611503</v>
      </c>
      <c r="Q137" s="182">
        <v>0.18777265823602915</v>
      </c>
      <c r="R137" s="182">
        <v>0.25104017634602466</v>
      </c>
      <c r="S137" s="107">
        <v>1.3290569275216224</v>
      </c>
      <c r="T137" s="176">
        <v>4.6382116956529489E-2</v>
      </c>
      <c r="U137" s="176">
        <v>0.262823619498184</v>
      </c>
    </row>
    <row r="138" spans="2:21" x14ac:dyDescent="0.2">
      <c r="B138" s="320"/>
      <c r="C138" s="63">
        <v>45017</v>
      </c>
      <c r="D138" s="177">
        <v>1.7950741967377704</v>
      </c>
      <c r="E138" s="109">
        <v>8.326394671107365E-3</v>
      </c>
      <c r="F138" s="109">
        <v>0.29796355841371935</v>
      </c>
      <c r="G138" s="177">
        <v>7.8919620609550475E-2</v>
      </c>
      <c r="H138" s="179">
        <v>-6.0592462502985993E-2</v>
      </c>
      <c r="I138" s="179">
        <v>-1.904341318374568E-2</v>
      </c>
      <c r="J138" s="177">
        <v>1.3900957814057899</v>
      </c>
      <c r="K138" s="180">
        <v>-1.670806394662188E-2</v>
      </c>
      <c r="L138" s="180">
        <v>3.2291566804077583E-2</v>
      </c>
      <c r="M138" s="177">
        <v>1.0419165283251832</v>
      </c>
      <c r="N138" s="181">
        <v>3.9598456526583704E-2</v>
      </c>
      <c r="O138" s="181">
        <v>-9.2063568430974421E-2</v>
      </c>
      <c r="P138" s="177">
        <v>2.0884170111681026</v>
      </c>
      <c r="Q138" s="182">
        <v>-0.13173528322803751</v>
      </c>
      <c r="R138" s="182">
        <v>0.12338729548670892</v>
      </c>
      <c r="S138" s="107">
        <v>1.2750539583797009</v>
      </c>
      <c r="T138" s="176">
        <v>-4.0632547804121739E-2</v>
      </c>
      <c r="U138" s="176">
        <v>0.19562275112278518</v>
      </c>
    </row>
    <row r="139" spans="2:21" x14ac:dyDescent="0.2">
      <c r="B139" s="320"/>
      <c r="C139" s="63">
        <v>45047</v>
      </c>
      <c r="D139" s="177">
        <v>1.8143441922436256</v>
      </c>
      <c r="E139" s="109">
        <v>1.0734929810074198E-2</v>
      </c>
      <c r="F139" s="109">
        <v>0.2938689217758983</v>
      </c>
      <c r="G139" s="177">
        <v>7.9524693906410163E-2</v>
      </c>
      <c r="H139" s="179">
        <v>7.6669564828909503E-3</v>
      </c>
      <c r="I139" s="179">
        <v>5.2760075397181465E-2</v>
      </c>
      <c r="J139" s="177">
        <v>1.3649347615971632</v>
      </c>
      <c r="K139" s="180">
        <v>-1.8100205860046306E-2</v>
      </c>
      <c r="L139" s="180">
        <v>-5.5397718812353343E-2</v>
      </c>
      <c r="M139" s="177">
        <v>0.79654704677008714</v>
      </c>
      <c r="N139" s="181">
        <v>-0.2354982139975382</v>
      </c>
      <c r="O139" s="181">
        <v>-0.21908994844377949</v>
      </c>
      <c r="P139" s="177">
        <v>2.2163458414204258</v>
      </c>
      <c r="Q139" s="182">
        <v>6.1256362866326894E-2</v>
      </c>
      <c r="R139" s="182">
        <v>8.197814548140106E-2</v>
      </c>
      <c r="S139" s="107">
        <v>1.3249820565633053</v>
      </c>
      <c r="T139" s="176">
        <v>3.915763553022604E-2</v>
      </c>
      <c r="U139" s="176">
        <v>0.20287488459797343</v>
      </c>
    </row>
    <row r="140" spans="2:21" x14ac:dyDescent="0.2">
      <c r="B140" s="320"/>
      <c r="C140" s="63">
        <v>45078</v>
      </c>
      <c r="D140" s="177">
        <v>1.82620265101646</v>
      </c>
      <c r="E140" s="109">
        <v>6.5359477124183876E-3</v>
      </c>
      <c r="F140" s="109">
        <v>0.27668393782383416</v>
      </c>
      <c r="G140" s="177">
        <v>7.6307851963759832E-2</v>
      </c>
      <c r="H140" s="179">
        <v>-4.0450856012550267E-2</v>
      </c>
      <c r="I140" s="179">
        <v>6.6776114988985613E-2</v>
      </c>
      <c r="J140" s="177">
        <v>1.3425450256532119</v>
      </c>
      <c r="K140" s="180">
        <v>-1.6403520940262543E-2</v>
      </c>
      <c r="L140" s="180">
        <v>-8.7896506358719775E-2</v>
      </c>
      <c r="M140" s="177">
        <v>0.63793681088060472</v>
      </c>
      <c r="N140" s="181">
        <v>-0.19912224460894046</v>
      </c>
      <c r="O140" s="181">
        <v>-0.35513421226873404</v>
      </c>
      <c r="P140" s="177">
        <v>2.1498616465267575</v>
      </c>
      <c r="Q140" s="182">
        <v>-2.9997211469063641E-2</v>
      </c>
      <c r="R140" s="182">
        <v>-0.1478842944591158</v>
      </c>
      <c r="S140" s="107">
        <v>1.303313080423008</v>
      </c>
      <c r="T140" s="176">
        <v>-1.6354165728479038E-2</v>
      </c>
      <c r="U140" s="176">
        <v>0.11488583636002353</v>
      </c>
    </row>
    <row r="141" spans="2:21" x14ac:dyDescent="0.2">
      <c r="B141" s="320"/>
      <c r="C141" s="63">
        <v>45108</v>
      </c>
      <c r="D141" s="177">
        <v>1.8558487979485454</v>
      </c>
      <c r="E141" s="109">
        <v>1.6233766233766267E-2</v>
      </c>
      <c r="F141" s="109">
        <v>0.26592517694641049</v>
      </c>
      <c r="G141" s="177">
        <v>7.4409912505479153E-2</v>
      </c>
      <c r="H141" s="179">
        <v>-2.4872138442345999E-2</v>
      </c>
      <c r="I141" s="179">
        <v>4.4711159512449389E-2</v>
      </c>
      <c r="J141" s="177">
        <v>1.3004952396837755</v>
      </c>
      <c r="K141" s="180">
        <v>-3.1320950259360734E-2</v>
      </c>
      <c r="L141" s="180">
        <v>-0.10050201400877062</v>
      </c>
      <c r="M141" s="177">
        <v>0.73898946095131268</v>
      </c>
      <c r="N141" s="181">
        <v>0.15840542252329881</v>
      </c>
      <c r="O141" s="181">
        <v>1.2904388512204427E-3</v>
      </c>
      <c r="P141" s="177">
        <v>2.2785181825714464</v>
      </c>
      <c r="Q141" s="182">
        <v>5.9844100318056301E-2</v>
      </c>
      <c r="R141" s="182">
        <v>8.9949129217179624E-2</v>
      </c>
      <c r="S141" s="107">
        <v>1.2765350603288286</v>
      </c>
      <c r="T141" s="176">
        <v>-2.0546114741277845E-2</v>
      </c>
      <c r="U141" s="176">
        <v>8.5223097560336705E-2</v>
      </c>
    </row>
    <row r="142" spans="2:21" x14ac:dyDescent="0.2">
      <c r="B142" s="320"/>
      <c r="C142" s="63">
        <v>45139</v>
      </c>
      <c r="D142" s="177">
        <v>1.8602957199883583</v>
      </c>
      <c r="E142" s="109">
        <v>2.3961661341853503E-3</v>
      </c>
      <c r="F142" s="109">
        <v>0.25751503006012022</v>
      </c>
      <c r="G142" s="177">
        <v>7.5076822069342006E-2</v>
      </c>
      <c r="H142" s="179">
        <v>8.9626441075810262E-3</v>
      </c>
      <c r="I142" s="179">
        <v>5.1312336456406663E-2</v>
      </c>
      <c r="J142" s="177">
        <v>1.2825507463364227</v>
      </c>
      <c r="K142" s="180">
        <v>-1.3798199947057121E-2</v>
      </c>
      <c r="L142" s="180">
        <v>-0.10837546494350869</v>
      </c>
      <c r="M142" s="177">
        <v>0.56041413354313563</v>
      </c>
      <c r="N142" s="181">
        <v>-0.24164800290696195</v>
      </c>
      <c r="O142" s="181">
        <v>0.1196916327170168</v>
      </c>
      <c r="P142" s="177">
        <v>2.148593766118327</v>
      </c>
      <c r="Q142" s="182">
        <v>-5.7021452559352349E-2</v>
      </c>
      <c r="R142" s="182">
        <v>-6.9765809913122478E-2</v>
      </c>
      <c r="S142" s="107">
        <v>1.2396740891687643</v>
      </c>
      <c r="T142" s="176">
        <v>-2.8875800050935593E-2</v>
      </c>
      <c r="U142" s="176">
        <v>1.9423757789747868E-2</v>
      </c>
    </row>
    <row r="143" spans="2:21" x14ac:dyDescent="0.2">
      <c r="B143" s="320"/>
      <c r="C143" s="63">
        <v>45170</v>
      </c>
      <c r="D143" s="177">
        <v>1.8677072567213795</v>
      </c>
      <c r="E143" s="109">
        <v>3.9840637450198387E-3</v>
      </c>
      <c r="F143" s="109">
        <v>0.23650637880274791</v>
      </c>
      <c r="G143" s="177">
        <v>8.1524337751209167E-2</v>
      </c>
      <c r="H143" s="179">
        <v>8.5878910483346574E-2</v>
      </c>
      <c r="I143" s="179">
        <v>7.205703504773725E-2</v>
      </c>
      <c r="J143" s="177">
        <v>1.2690995483855996</v>
      </c>
      <c r="K143" s="180">
        <v>-1.0487848523145155E-2</v>
      </c>
      <c r="L143" s="180">
        <v>-0.14840027720828144</v>
      </c>
      <c r="M143" s="177">
        <v>0.84468109935365354</v>
      </c>
      <c r="N143" s="181">
        <v>0.5072444622573703</v>
      </c>
      <c r="O143" s="181">
        <v>0.70434745181242986</v>
      </c>
      <c r="P143" s="177">
        <v>2.06367153020744</v>
      </c>
      <c r="Q143" s="182">
        <v>-3.9524565904474548E-2</v>
      </c>
      <c r="R143" s="182">
        <v>-5.5742341262338214E-2</v>
      </c>
      <c r="S143" s="107">
        <v>1.2738552785046635</v>
      </c>
      <c r="T143" s="176">
        <v>2.7572722245746563E-2</v>
      </c>
      <c r="U143" s="176">
        <v>0.10866680226584141</v>
      </c>
    </row>
    <row r="144" spans="2:21" x14ac:dyDescent="0.2">
      <c r="B144" s="320"/>
      <c r="C144" s="63">
        <v>45200</v>
      </c>
      <c r="D144" s="177">
        <v>1.854366490601941</v>
      </c>
      <c r="E144" s="109">
        <v>-7.1428571428571635E-3</v>
      </c>
      <c r="F144" s="109">
        <v>0.16915887850467287</v>
      </c>
      <c r="G144" s="177">
        <v>8.1288654786184036E-2</v>
      </c>
      <c r="H144" s="179">
        <v>-2.8909522177827758E-3</v>
      </c>
      <c r="I144" s="179">
        <v>6.1971679680945394E-3</v>
      </c>
      <c r="J144" s="177">
        <v>1.2558455820762833</v>
      </c>
      <c r="K144" s="180">
        <v>-1.0443598633516536E-2</v>
      </c>
      <c r="L144" s="180">
        <v>-0.18206978699551588</v>
      </c>
      <c r="M144" s="177">
        <v>0.83556499163677111</v>
      </c>
      <c r="N144" s="181">
        <v>-1.0792366165003614E-2</v>
      </c>
      <c r="O144" s="181">
        <v>0.75111828731766195</v>
      </c>
      <c r="P144" s="177">
        <v>2.440612981550295</v>
      </c>
      <c r="Q144" s="182">
        <v>0.18265574042442934</v>
      </c>
      <c r="R144" s="182">
        <v>0.1226242381275051</v>
      </c>
      <c r="S144" s="107">
        <v>1.2323425034419664</v>
      </c>
      <c r="T144" s="176">
        <v>-3.2588297715755901E-2</v>
      </c>
      <c r="U144" s="176">
        <v>7.6377394529966308E-2</v>
      </c>
    </row>
    <row r="145" spans="2:21" x14ac:dyDescent="0.2">
      <c r="B145" s="320"/>
      <c r="C145" s="63">
        <v>45231</v>
      </c>
      <c r="D145" s="177">
        <v>1.864742642028171</v>
      </c>
      <c r="E145" s="109">
        <v>5.5955235811351216E-3</v>
      </c>
      <c r="F145" s="109">
        <v>0.15518824609733689</v>
      </c>
      <c r="G145" s="177">
        <v>7.8971150832053083E-2</v>
      </c>
      <c r="H145" s="179">
        <v>-2.8509562130493521E-2</v>
      </c>
      <c r="I145" s="179">
        <v>-3.5700210955792129E-2</v>
      </c>
      <c r="J145" s="177">
        <v>1.2258886059521594</v>
      </c>
      <c r="K145" s="180">
        <v>-2.3854028354820603E-2</v>
      </c>
      <c r="L145" s="180">
        <v>-0.18226024054884182</v>
      </c>
      <c r="M145" s="177">
        <v>0.72478514720663134</v>
      </c>
      <c r="N145" s="181">
        <v>-0.13258076336244701</v>
      </c>
      <c r="O145" s="181">
        <v>0.7019393960823137</v>
      </c>
      <c r="P145" s="177">
        <v>2.3780392206761753</v>
      </c>
      <c r="Q145" s="182">
        <v>-2.5638543000116469E-2</v>
      </c>
      <c r="R145" s="182">
        <v>2.5556351675091151E-2</v>
      </c>
      <c r="S145" s="107">
        <v>1.2725127217973111</v>
      </c>
      <c r="T145" s="176">
        <v>3.2596634655664487E-2</v>
      </c>
      <c r="U145" s="176">
        <v>0.10168359569140807</v>
      </c>
    </row>
    <row r="146" spans="2:21" x14ac:dyDescent="0.2">
      <c r="B146" s="320"/>
      <c r="C146" s="63">
        <v>45261</v>
      </c>
      <c r="D146" s="177">
        <v>1.8217557289766471</v>
      </c>
      <c r="E146" s="109">
        <v>-2.3052464228934869E-2</v>
      </c>
      <c r="F146" s="109">
        <v>9.9284436493738748E-2</v>
      </c>
      <c r="G146" s="177">
        <v>9.0707294612873232E-2</v>
      </c>
      <c r="H146" s="179">
        <v>0.14861305245227149</v>
      </c>
      <c r="I146" s="179">
        <v>-7.5755552588242254E-3</v>
      </c>
      <c r="J146" s="177">
        <v>1.2114039141998358</v>
      </c>
      <c r="K146" s="180">
        <v>-1.1815667167469256E-2</v>
      </c>
      <c r="L146" s="180">
        <v>-0.17672691115400366</v>
      </c>
      <c r="M146" s="177">
        <v>0.86619963083841844</v>
      </c>
      <c r="N146" s="181">
        <v>0.19511228144893369</v>
      </c>
      <c r="O146" s="181">
        <v>5.6523089967691093E-2</v>
      </c>
      <c r="P146" s="177">
        <v>2.4058929021267517</v>
      </c>
      <c r="Q146" s="182">
        <v>1.1712877234487478E-2</v>
      </c>
      <c r="R146" s="182">
        <v>-1.6667350797681339E-2</v>
      </c>
      <c r="S146" s="107">
        <v>1.2922487910263225</v>
      </c>
      <c r="T146" s="176">
        <v>1.5509526066769646E-2</v>
      </c>
      <c r="U146" s="176">
        <v>0.10302979492555366</v>
      </c>
    </row>
    <row r="147" spans="2:21" x14ac:dyDescent="0.2">
      <c r="B147" s="319">
        <v>2024</v>
      </c>
      <c r="C147" s="85">
        <v>45292</v>
      </c>
      <c r="D147" s="177">
        <v>1.744675746953225</v>
      </c>
      <c r="E147" s="109">
        <v>-4.2310821806346641E-2</v>
      </c>
      <c r="F147" s="109">
        <v>1.8166089965397758E-2</v>
      </c>
      <c r="G147" s="177">
        <v>7.7317573113113783E-2</v>
      </c>
      <c r="H147" s="179">
        <v>-0.14761460538433005</v>
      </c>
      <c r="I147" s="179">
        <v>-6.3462549277266703E-2</v>
      </c>
      <c r="J147" s="177">
        <v>1.1971429907098772</v>
      </c>
      <c r="K147" s="180">
        <v>-1.1772228340023469E-2</v>
      </c>
      <c r="L147" s="180">
        <v>-0.17947175153740641</v>
      </c>
      <c r="M147" s="177">
        <v>1.00628904774632</v>
      </c>
      <c r="N147" s="181">
        <v>0.16172878851530467</v>
      </c>
      <c r="O147" s="181">
        <v>-0.20069589380792049</v>
      </c>
      <c r="P147" s="177">
        <v>2.0860404549282148</v>
      </c>
      <c r="Q147" s="182">
        <v>-0.13294542201599871</v>
      </c>
      <c r="R147" s="182">
        <v>-2.1725766683929294E-3</v>
      </c>
      <c r="S147" s="107">
        <v>1.2690191012306113</v>
      </c>
      <c r="T147" s="176">
        <v>-1.7976174523840576E-2</v>
      </c>
      <c r="U147" s="176">
        <v>7.5320785651179417E-2</v>
      </c>
    </row>
    <row r="148" spans="2:21" x14ac:dyDescent="0.2">
      <c r="B148" s="319"/>
      <c r="C148" s="85">
        <v>45323</v>
      </c>
      <c r="D148" s="177">
        <v>1.7046534485949099</v>
      </c>
      <c r="E148" s="109">
        <v>-2.2939677145284561E-2</v>
      </c>
      <c r="F148" s="109">
        <v>-2.7895181741335501E-2</v>
      </c>
      <c r="G148" s="177">
        <v>7.8844766181072973E-2</v>
      </c>
      <c r="H148" s="179">
        <v>1.9752211644368901E-2</v>
      </c>
      <c r="I148" s="179">
        <v>3.2383502489399474E-2</v>
      </c>
      <c r="J148" s="177">
        <v>1.1796675500663278</v>
      </c>
      <c r="K148" s="180">
        <v>-1.4597621820587043E-2</v>
      </c>
      <c r="L148" s="180">
        <v>-0.18872168212959256</v>
      </c>
      <c r="M148" s="177">
        <v>1.0114312100895801</v>
      </c>
      <c r="N148" s="181">
        <v>5.1100251510999848E-3</v>
      </c>
      <c r="O148" s="181">
        <v>8.3243180770559269E-2</v>
      </c>
      <c r="P148" s="177">
        <v>2.2395947084700625</v>
      </c>
      <c r="Q148" s="182">
        <v>7.3610391006118742E-2</v>
      </c>
      <c r="R148" s="182">
        <v>0.10595558894777427</v>
      </c>
      <c r="S148" s="107">
        <v>1.278027394226902</v>
      </c>
      <c r="T148" s="176">
        <v>7.098626795731474E-3</v>
      </c>
      <c r="U148" s="176">
        <v>6.2059665068983465E-3</v>
      </c>
    </row>
    <row r="149" spans="2:21" x14ac:dyDescent="0.2">
      <c r="B149" s="319"/>
      <c r="C149" s="85">
        <v>45352</v>
      </c>
      <c r="D149" s="177">
        <v>1.6661134575831988</v>
      </c>
      <c r="E149" s="109">
        <v>-2.2608695652173921E-2</v>
      </c>
      <c r="F149" s="109">
        <v>-6.4113238967527145E-2</v>
      </c>
      <c r="G149" s="177">
        <v>8.6787200738910844E-2</v>
      </c>
      <c r="H149" s="179">
        <v>0.10073508924609491</v>
      </c>
      <c r="I149" s="179">
        <v>3.3058064682752353E-2</v>
      </c>
      <c r="J149" s="177">
        <v>1.1520407761358709</v>
      </c>
      <c r="K149" s="180">
        <v>-2.3419118317617234E-2</v>
      </c>
      <c r="L149" s="180">
        <v>-0.18509758799965911</v>
      </c>
      <c r="M149" s="177">
        <v>1.0094787443487034</v>
      </c>
      <c r="N149" s="181">
        <v>-1.9303989449799381E-3</v>
      </c>
      <c r="O149" s="181">
        <v>7.2328406271050666E-3</v>
      </c>
      <c r="P149" s="177">
        <v>2.2664536264030564</v>
      </c>
      <c r="Q149" s="182">
        <v>1.1992758257292927E-2</v>
      </c>
      <c r="R149" s="182">
        <v>-5.7716104838203393E-2</v>
      </c>
      <c r="S149" s="107">
        <v>1.2394345367424426</v>
      </c>
      <c r="T149" s="176">
        <v>-3.0197206772554979E-2</v>
      </c>
      <c r="U149" s="176">
        <v>-6.7433071468431666E-2</v>
      </c>
    </row>
    <row r="150" spans="2:21" x14ac:dyDescent="0.2">
      <c r="B150" s="319"/>
      <c r="C150" s="85">
        <v>45383</v>
      </c>
      <c r="D150" s="177">
        <v>1.6038565490258194</v>
      </c>
      <c r="E150" s="109">
        <v>-3.7366548042704686E-2</v>
      </c>
      <c r="F150" s="109">
        <v>-0.1065235342691991</v>
      </c>
      <c r="G150" s="177">
        <v>8.6830323398794623E-2</v>
      </c>
      <c r="H150" s="179">
        <v>4.9687810548825807E-4</v>
      </c>
      <c r="I150" s="179">
        <v>0.10023746602105221</v>
      </c>
      <c r="J150" s="177">
        <v>1.1476299594257904</v>
      </c>
      <c r="K150" s="180">
        <v>-3.8286984292995804E-3</v>
      </c>
      <c r="L150" s="180">
        <v>-0.17442382404383408</v>
      </c>
      <c r="M150" s="177">
        <v>1.1553854049421475</v>
      </c>
      <c r="N150" s="181">
        <v>0.14453663478331111</v>
      </c>
      <c r="O150" s="181">
        <v>0.10890399905581544</v>
      </c>
      <c r="P150" s="177">
        <v>2.4778660951661644</v>
      </c>
      <c r="Q150" s="182">
        <v>9.327897394425283E-2</v>
      </c>
      <c r="R150" s="182">
        <v>0.18648051702099161</v>
      </c>
      <c r="S150" s="107">
        <v>1.2334203140019255</v>
      </c>
      <c r="T150" s="176">
        <v>-4.8523924114008089E-3</v>
      </c>
      <c r="U150" s="176">
        <v>-3.2652456865968356E-2</v>
      </c>
    </row>
    <row r="151" spans="2:21" x14ac:dyDescent="0.2">
      <c r="B151" s="319"/>
      <c r="C151" s="85">
        <v>45413</v>
      </c>
      <c r="D151" s="177">
        <v>1.5905157829063812</v>
      </c>
      <c r="E151" s="109">
        <v>-8.3179297597041381E-3</v>
      </c>
      <c r="F151" s="109">
        <v>-0.12336601307189531</v>
      </c>
      <c r="G151" s="177">
        <v>8.730033327035798E-2</v>
      </c>
      <c r="H151" s="179">
        <v>5.4129692619557983E-3</v>
      </c>
      <c r="I151" s="179">
        <v>9.7776413614350979E-2</v>
      </c>
      <c r="J151" s="177">
        <v>1.1356325379743708</v>
      </c>
      <c r="K151" s="180">
        <v>-1.0454085267539036E-2</v>
      </c>
      <c r="L151" s="180">
        <v>-0.16799500611624615</v>
      </c>
      <c r="M151" s="177">
        <v>0.88514708115155327</v>
      </c>
      <c r="N151" s="181">
        <v>-0.2338945278646008</v>
      </c>
      <c r="O151" s="181">
        <v>0.11123013353791188</v>
      </c>
      <c r="P151" s="177">
        <v>2.5057453765915345</v>
      </c>
      <c r="Q151" s="182">
        <v>1.1251326889599551E-2</v>
      </c>
      <c r="R151" s="182">
        <v>0.13057507982853278</v>
      </c>
      <c r="S151" s="107">
        <v>1.2219337047642826</v>
      </c>
      <c r="T151" s="176">
        <v>-9.312810164747257E-3</v>
      </c>
      <c r="U151" s="176">
        <v>-7.7773394204526836E-2</v>
      </c>
    </row>
    <row r="152" spans="2:21" x14ac:dyDescent="0.2">
      <c r="B152" s="319"/>
      <c r="C152" s="85">
        <v>45444</v>
      </c>
      <c r="D152" s="177">
        <v>1.5786573241335471</v>
      </c>
      <c r="E152" s="109">
        <v>-7.4557315936625871E-3</v>
      </c>
      <c r="F152" s="109">
        <v>-0.13555194805194798</v>
      </c>
      <c r="G152" s="177">
        <v>7.8017841715754641E-2</v>
      </c>
      <c r="H152" s="179">
        <v>-0.10632824878063923</v>
      </c>
      <c r="I152" s="179">
        <v>2.2409093009287145E-2</v>
      </c>
      <c r="J152" s="177">
        <v>1.1099443717784419</v>
      </c>
      <c r="K152" s="180">
        <v>-2.2620139294132032E-2</v>
      </c>
      <c r="L152" s="180">
        <v>-0.17325352180393261</v>
      </c>
      <c r="M152" s="177">
        <v>0.73659907069657604</v>
      </c>
      <c r="N152" s="181">
        <v>-0.16782296820288911</v>
      </c>
      <c r="O152" s="181">
        <v>0.1546583582154139</v>
      </c>
      <c r="P152" s="177">
        <v>2.4623887139557277</v>
      </c>
      <c r="Q152" s="182">
        <v>-1.7302900382792755E-2</v>
      </c>
      <c r="R152" s="182">
        <v>0.14537078138673629</v>
      </c>
      <c r="S152" s="107">
        <v>1.2389280577665558</v>
      </c>
      <c r="T152" s="176">
        <v>1.3907753698922188E-2</v>
      </c>
      <c r="U152" s="176">
        <v>-4.9401040796394943E-2</v>
      </c>
    </row>
    <row r="153" spans="2:21" x14ac:dyDescent="0.2">
      <c r="B153" s="319"/>
      <c r="C153" s="85">
        <v>45474</v>
      </c>
      <c r="D153" s="177">
        <v>1.5771750167869427</v>
      </c>
      <c r="E153" s="109">
        <v>-9.3896713615029988E-4</v>
      </c>
      <c r="F153" s="109">
        <v>-0.15015974440894569</v>
      </c>
      <c r="G153" s="177">
        <v>7.7254923211018484E-2</v>
      </c>
      <c r="H153" s="179">
        <v>-9.7787696757329796E-3</v>
      </c>
      <c r="I153" s="179">
        <v>3.8234297148647213E-2</v>
      </c>
      <c r="J153" s="177">
        <v>1.0244390761400959</v>
      </c>
      <c r="K153" s="180">
        <v>-7.7035658554079178E-2</v>
      </c>
      <c r="L153" s="180">
        <v>-0.21227003000088224</v>
      </c>
      <c r="M153" s="177">
        <v>0.58779131704856447</v>
      </c>
      <c r="N153" s="181">
        <v>-0.20202001274219539</v>
      </c>
      <c r="O153" s="181">
        <v>-0.20460121813930673</v>
      </c>
      <c r="P153" s="177">
        <v>2.5391016893105256</v>
      </c>
      <c r="Q153" s="182">
        <v>3.115388521723755E-2</v>
      </c>
      <c r="R153" s="182">
        <v>0.11436534004086586</v>
      </c>
      <c r="S153" s="107">
        <v>1.1869470738324661</v>
      </c>
      <c r="T153" s="176">
        <v>-4.1956418379770169E-2</v>
      </c>
      <c r="U153" s="176">
        <v>-7.0180592198764269E-2</v>
      </c>
    </row>
    <row r="154" spans="2:21" s="209" customFormat="1" x14ac:dyDescent="0.2">
      <c r="B154" s="319"/>
      <c r="C154" s="85">
        <v>45505</v>
      </c>
      <c r="D154" s="177">
        <v>1.5816219388267556</v>
      </c>
      <c r="E154" s="109">
        <v>2.819548872180506E-3</v>
      </c>
      <c r="F154" s="109">
        <v>-0.14980079681274902</v>
      </c>
      <c r="G154" s="177">
        <v>7.8272238287899143E-2</v>
      </c>
      <c r="H154" s="179">
        <v>1.3168287982138137E-2</v>
      </c>
      <c r="I154" s="179">
        <v>4.2561953616068168E-2</v>
      </c>
      <c r="J154" s="177">
        <v>0.99860890316228157</v>
      </c>
      <c r="K154" s="180">
        <v>-2.5213966920451539E-2</v>
      </c>
      <c r="L154" s="180">
        <v>-0.22138838871305064</v>
      </c>
      <c r="M154" s="177">
        <v>0.52187426672739889</v>
      </c>
      <c r="N154" s="181">
        <v>-0.11214362718413443</v>
      </c>
      <c r="O154" s="181">
        <v>-6.8770333417671164E-2</v>
      </c>
      <c r="P154" s="177">
        <v>2.4695255021950082</v>
      </c>
      <c r="Q154" s="182">
        <v>-2.7401890758621126E-2</v>
      </c>
      <c r="R154" s="182">
        <v>0.14936827106991007</v>
      </c>
      <c r="S154" s="107">
        <v>1.1348467975610257</v>
      </c>
      <c r="T154" s="176">
        <v>-4.389435503911459E-2</v>
      </c>
      <c r="U154" s="176">
        <v>-8.4560363504917829E-2</v>
      </c>
    </row>
    <row r="155" spans="2:21" x14ac:dyDescent="0.2">
      <c r="B155" s="319"/>
      <c r="C155" s="85">
        <v>45536</v>
      </c>
      <c r="D155" s="177">
        <v>1.5905157829063812</v>
      </c>
      <c r="E155" s="109">
        <v>5.6232427366447674E-3</v>
      </c>
      <c r="F155" s="109">
        <v>-0.14841269841269839</v>
      </c>
      <c r="G155" s="177">
        <v>8.0029690086935834E-2</v>
      </c>
      <c r="H155" s="179">
        <v>2.2453066853313591E-2</v>
      </c>
      <c r="I155" s="179">
        <v>-1.8333760267205162E-2</v>
      </c>
      <c r="J155" s="177">
        <v>0.98587132515073128</v>
      </c>
      <c r="K155" s="180">
        <v>-1.2755321899508775E-2</v>
      </c>
      <c r="L155" s="180">
        <v>-0.22317258216280844</v>
      </c>
      <c r="M155" s="177">
        <v>0.37640804024388258</v>
      </c>
      <c r="N155" s="181">
        <v>-0.27873807113677945</v>
      </c>
      <c r="O155" s="181">
        <v>-0.55437852163152646</v>
      </c>
      <c r="P155" s="177">
        <v>2.3201823687671825</v>
      </c>
      <c r="Q155" s="182">
        <v>-6.0474424457282919E-2</v>
      </c>
      <c r="R155" s="182">
        <v>0.12429828817474557</v>
      </c>
      <c r="S155" s="107">
        <v>1.1109671699640473</v>
      </c>
      <c r="T155" s="176">
        <v>-2.1042159742001878E-2</v>
      </c>
      <c r="U155" s="176">
        <v>-0.12787018375574433</v>
      </c>
    </row>
    <row r="156" spans="2:21" x14ac:dyDescent="0.2">
      <c r="B156" s="319"/>
      <c r="C156" s="85">
        <v>45566</v>
      </c>
      <c r="D156" s="177">
        <v>1.6127503931054454</v>
      </c>
      <c r="E156" s="109">
        <v>1.3979496738117559E-2</v>
      </c>
      <c r="F156" s="109">
        <v>-0.13029576338928839</v>
      </c>
      <c r="G156" s="177">
        <v>8.4643814694499289E-2</v>
      </c>
      <c r="H156" s="179">
        <v>5.7655160260537755E-2</v>
      </c>
      <c r="I156" s="179">
        <v>4.1274639334854653E-2</v>
      </c>
      <c r="J156" s="177">
        <v>0.9911212728446811</v>
      </c>
      <c r="K156" s="180">
        <v>5.325185508511617E-3</v>
      </c>
      <c r="L156" s="180">
        <v>-0.21079367798860651</v>
      </c>
      <c r="M156" s="177">
        <v>0.29478965193157342</v>
      </c>
      <c r="N156" s="181">
        <v>-0.21683486957246428</v>
      </c>
      <c r="O156" s="181">
        <v>-0.6471972199863042</v>
      </c>
      <c r="P156" s="177">
        <v>2.794166076882632</v>
      </c>
      <c r="Q156" s="182">
        <v>0.20428726400817293</v>
      </c>
      <c r="R156" s="182">
        <v>0.14486241694402421</v>
      </c>
      <c r="S156" s="107">
        <v>1.0932832837560971</v>
      </c>
      <c r="T156" s="176">
        <v>-1.591755965977152E-2</v>
      </c>
      <c r="U156" s="176">
        <v>-0.11284137266829077</v>
      </c>
    </row>
    <row r="157" spans="2:21" x14ac:dyDescent="0.2">
      <c r="B157" s="319"/>
      <c r="C157" s="85">
        <v>45597</v>
      </c>
      <c r="D157" s="177">
        <v>1.6186796224918623</v>
      </c>
      <c r="E157" s="109">
        <v>3.6764705882351358E-3</v>
      </c>
      <c r="F157" s="109">
        <v>-0.13195548489666137</v>
      </c>
      <c r="G157" s="177">
        <v>8.4456949835002945E-2</v>
      </c>
      <c r="H157" s="179">
        <v>-2.2076611288230105E-3</v>
      </c>
      <c r="I157" s="179">
        <v>6.946586120565014E-2</v>
      </c>
      <c r="J157" s="177">
        <v>0.9856991957181428</v>
      </c>
      <c r="K157" s="180">
        <v>-5.4706495310872013E-3</v>
      </c>
      <c r="L157" s="180">
        <v>-0.1959308611466041</v>
      </c>
      <c r="M157" s="177">
        <v>0.56836433813795506</v>
      </c>
      <c r="N157" s="181">
        <v>0.9280335466791888</v>
      </c>
      <c r="O157" s="181">
        <v>-0.21581679711778332</v>
      </c>
      <c r="P157" s="177">
        <v>2.5948494959304376</v>
      </c>
      <c r="Q157" s="182">
        <v>-7.1333118886965363E-2</v>
      </c>
      <c r="R157" s="182">
        <v>9.1171866876364666E-2</v>
      </c>
      <c r="S157" s="107">
        <v>1.0612833073735106</v>
      </c>
      <c r="T157" s="176">
        <v>-2.9269610958147049E-2</v>
      </c>
      <c r="U157" s="176">
        <v>-0.16599395102742684</v>
      </c>
    </row>
    <row r="158" spans="2:21" x14ac:dyDescent="0.2">
      <c r="B158" s="319"/>
      <c r="C158" s="85">
        <v>45627</v>
      </c>
      <c r="D158" s="177">
        <v>1.6157150077986537</v>
      </c>
      <c r="E158" s="109">
        <v>-1.8315018315018215E-3</v>
      </c>
      <c r="F158" s="109">
        <v>-0.11310008136696495</v>
      </c>
      <c r="G158" s="177"/>
      <c r="H158" s="179"/>
      <c r="I158" s="179"/>
      <c r="J158" s="177">
        <v>0.98888359022103034</v>
      </c>
      <c r="K158" s="180">
        <v>3.2305946040338562E-3</v>
      </c>
      <c r="L158" s="180">
        <v>-0.18368796845582758</v>
      </c>
      <c r="M158" s="177">
        <v>0.56637941453633323</v>
      </c>
      <c r="N158" s="181">
        <v>-3.4923436754049982E-3</v>
      </c>
      <c r="O158" s="181">
        <v>-0.34613293013283897</v>
      </c>
      <c r="P158" s="177">
        <v>2.8138258262543343</v>
      </c>
      <c r="Q158" s="182">
        <v>8.4388836681018445E-2</v>
      </c>
      <c r="R158" s="182">
        <v>0.16955572867228616</v>
      </c>
      <c r="S158" s="107">
        <v>1.0964555433175591</v>
      </c>
      <c r="T158" s="176">
        <v>3.3141231657636827E-2</v>
      </c>
      <c r="U158" s="176">
        <v>-0.15151358551727612</v>
      </c>
    </row>
    <row r="159" spans="2:21" ht="12.75" customHeight="1" x14ac:dyDescent="0.2">
      <c r="B159" s="320">
        <v>2025</v>
      </c>
      <c r="C159" s="63">
        <v>45658</v>
      </c>
      <c r="D159" s="177"/>
      <c r="E159" s="109"/>
      <c r="F159" s="109"/>
      <c r="G159" s="177"/>
      <c r="H159" s="179"/>
      <c r="I159" s="179"/>
      <c r="J159" s="177"/>
      <c r="K159" s="180"/>
      <c r="L159" s="180"/>
      <c r="M159" s="177"/>
      <c r="N159" s="181"/>
      <c r="O159" s="181"/>
      <c r="P159" s="177"/>
      <c r="Q159" s="182"/>
      <c r="R159" s="182"/>
      <c r="S159" s="107">
        <v>1.1268121447625601</v>
      </c>
      <c r="T159" s="176">
        <v>2.7686121548666166E-2</v>
      </c>
      <c r="U159" s="176">
        <v>-0.11206053268240841</v>
      </c>
    </row>
    <row r="160" spans="2:21" x14ac:dyDescent="0.2">
      <c r="B160" s="320"/>
      <c r="C160" s="63"/>
      <c r="D160" s="177"/>
      <c r="E160" s="109"/>
      <c r="F160" s="109"/>
      <c r="G160" s="177"/>
      <c r="H160" s="179"/>
      <c r="I160" s="179"/>
      <c r="J160" s="177"/>
      <c r="K160" s="180"/>
      <c r="L160" s="180"/>
      <c r="M160" s="177"/>
      <c r="N160" s="181"/>
      <c r="O160" s="181"/>
      <c r="P160" s="177"/>
      <c r="Q160" s="182"/>
      <c r="R160" s="182"/>
      <c r="S160" s="107"/>
      <c r="T160" s="176"/>
      <c r="U160" s="176"/>
    </row>
    <row r="161" spans="2:21" x14ac:dyDescent="0.2">
      <c r="B161" s="320"/>
      <c r="C161" s="63"/>
      <c r="D161" s="177"/>
      <c r="E161" s="109"/>
      <c r="F161" s="109"/>
      <c r="G161" s="177"/>
      <c r="H161" s="179"/>
      <c r="I161" s="179"/>
      <c r="J161" s="177"/>
      <c r="K161" s="180"/>
      <c r="L161" s="180"/>
      <c r="M161" s="177"/>
      <c r="N161" s="181"/>
      <c r="O161" s="181"/>
      <c r="P161" s="177"/>
      <c r="Q161" s="182"/>
      <c r="R161" s="182"/>
      <c r="S161" s="107"/>
      <c r="T161" s="176"/>
      <c r="U161" s="176"/>
    </row>
    <row r="162" spans="2:21" x14ac:dyDescent="0.2">
      <c r="B162" s="320"/>
      <c r="C162" s="63"/>
      <c r="D162" s="177"/>
      <c r="E162" s="109"/>
      <c r="F162" s="109"/>
      <c r="G162" s="177"/>
      <c r="H162" s="179"/>
      <c r="I162" s="179"/>
      <c r="J162" s="177"/>
      <c r="K162" s="180"/>
      <c r="L162" s="180"/>
      <c r="M162" s="177"/>
      <c r="N162" s="181"/>
      <c r="O162" s="181"/>
      <c r="P162" s="177"/>
      <c r="Q162" s="182"/>
      <c r="R162" s="182"/>
      <c r="S162" s="107"/>
      <c r="T162" s="176"/>
      <c r="U162" s="176"/>
    </row>
    <row r="163" spans="2:21" x14ac:dyDescent="0.2">
      <c r="B163" s="320"/>
      <c r="C163" s="63"/>
      <c r="D163" s="177"/>
      <c r="E163" s="109"/>
      <c r="F163" s="109"/>
      <c r="G163" s="177"/>
      <c r="H163" s="179"/>
      <c r="I163" s="179"/>
      <c r="J163" s="177"/>
      <c r="K163" s="180"/>
      <c r="L163" s="180"/>
      <c r="M163" s="177"/>
      <c r="N163" s="181"/>
      <c r="O163" s="181"/>
      <c r="P163" s="177"/>
      <c r="Q163" s="182"/>
      <c r="R163" s="182"/>
      <c r="S163" s="107"/>
      <c r="T163" s="176"/>
      <c r="U163" s="176"/>
    </row>
    <row r="164" spans="2:21" x14ac:dyDescent="0.2">
      <c r="B164" s="320"/>
      <c r="C164" s="63"/>
      <c r="D164" s="177"/>
      <c r="E164" s="109"/>
      <c r="F164" s="109"/>
      <c r="G164" s="177"/>
      <c r="H164" s="179"/>
      <c r="I164" s="179"/>
      <c r="J164" s="177"/>
      <c r="K164" s="180"/>
      <c r="L164" s="180"/>
      <c r="M164" s="177"/>
      <c r="N164" s="181"/>
      <c r="O164" s="181"/>
      <c r="P164" s="177"/>
      <c r="Q164" s="182"/>
      <c r="R164" s="182"/>
      <c r="S164" s="107"/>
      <c r="T164" s="176"/>
      <c r="U164" s="176"/>
    </row>
    <row r="165" spans="2:21" x14ac:dyDescent="0.2">
      <c r="B165" s="320"/>
      <c r="C165" s="63"/>
      <c r="D165" s="177"/>
      <c r="E165" s="109"/>
      <c r="F165" s="109"/>
      <c r="G165" s="177"/>
      <c r="H165" s="179"/>
      <c r="I165" s="179"/>
      <c r="J165" s="177"/>
      <c r="K165" s="180"/>
      <c r="L165" s="180"/>
      <c r="M165" s="177"/>
      <c r="N165" s="181"/>
      <c r="O165" s="181"/>
      <c r="P165" s="177"/>
      <c r="Q165" s="182"/>
      <c r="R165" s="182"/>
      <c r="S165" s="107"/>
      <c r="T165" s="176"/>
      <c r="U165" s="176"/>
    </row>
    <row r="166" spans="2:21" x14ac:dyDescent="0.2">
      <c r="B166" s="320"/>
      <c r="C166" s="63"/>
      <c r="D166" s="177"/>
      <c r="E166" s="109"/>
      <c r="F166" s="109"/>
      <c r="G166" s="177"/>
      <c r="H166" s="179"/>
      <c r="I166" s="179"/>
      <c r="J166" s="177"/>
      <c r="K166" s="180"/>
      <c r="L166" s="180"/>
      <c r="M166" s="177"/>
      <c r="N166" s="181"/>
      <c r="O166" s="181"/>
      <c r="P166" s="177"/>
      <c r="Q166" s="182"/>
      <c r="R166" s="182"/>
      <c r="S166" s="107"/>
      <c r="T166" s="176"/>
      <c r="U166" s="176"/>
    </row>
    <row r="167" spans="2:21" x14ac:dyDescent="0.2">
      <c r="B167" s="320"/>
      <c r="C167" s="63"/>
      <c r="D167" s="177"/>
      <c r="E167" s="109"/>
      <c r="F167" s="109"/>
      <c r="G167" s="177"/>
      <c r="H167" s="179"/>
      <c r="I167" s="179"/>
      <c r="J167" s="177"/>
      <c r="K167" s="180"/>
      <c r="L167" s="180"/>
      <c r="M167" s="177"/>
      <c r="N167" s="181"/>
      <c r="O167" s="181"/>
      <c r="P167" s="177"/>
      <c r="Q167" s="182"/>
      <c r="R167" s="182"/>
      <c r="S167" s="107"/>
      <c r="T167" s="176"/>
      <c r="U167" s="176"/>
    </row>
    <row r="168" spans="2:21" x14ac:dyDescent="0.2">
      <c r="B168" s="320"/>
      <c r="C168" s="63"/>
      <c r="D168" s="177"/>
      <c r="E168" s="109"/>
      <c r="F168" s="109"/>
      <c r="G168" s="177"/>
      <c r="H168" s="179"/>
      <c r="I168" s="179"/>
      <c r="J168" s="177"/>
      <c r="K168" s="180"/>
      <c r="L168" s="180"/>
      <c r="M168" s="177"/>
      <c r="N168" s="181"/>
      <c r="O168" s="181"/>
      <c r="P168" s="177"/>
      <c r="Q168" s="182"/>
      <c r="R168" s="182"/>
      <c r="S168" s="107"/>
      <c r="T168" s="176"/>
      <c r="U168" s="176"/>
    </row>
    <row r="169" spans="2:21" x14ac:dyDescent="0.2">
      <c r="B169" s="320"/>
      <c r="C169" s="63"/>
      <c r="D169" s="177"/>
      <c r="E169" s="109"/>
      <c r="F169" s="109"/>
      <c r="G169" s="177"/>
      <c r="H169" s="179"/>
      <c r="I169" s="179"/>
      <c r="J169" s="177"/>
      <c r="K169" s="180"/>
      <c r="L169" s="180"/>
      <c r="M169" s="177"/>
      <c r="N169" s="181"/>
      <c r="O169" s="181"/>
      <c r="P169" s="177"/>
      <c r="Q169" s="182"/>
      <c r="R169" s="182"/>
      <c r="S169" s="107"/>
      <c r="T169" s="176"/>
      <c r="U169" s="176"/>
    </row>
    <row r="170" spans="2:21" x14ac:dyDescent="0.2">
      <c r="B170" s="320"/>
      <c r="C170" s="63"/>
      <c r="D170" s="177"/>
      <c r="E170" s="109"/>
      <c r="F170" s="109"/>
      <c r="G170" s="177"/>
      <c r="H170" s="179"/>
      <c r="I170" s="179"/>
      <c r="J170" s="177"/>
      <c r="K170" s="180"/>
      <c r="L170" s="180"/>
      <c r="M170" s="177"/>
      <c r="N170" s="181"/>
      <c r="O170" s="181"/>
      <c r="P170" s="177"/>
      <c r="Q170" s="182"/>
      <c r="R170" s="182"/>
      <c r="S170" s="107"/>
      <c r="T170" s="176"/>
      <c r="U170" s="176"/>
    </row>
  </sheetData>
  <mergeCells count="14">
    <mergeCell ref="B159:B170"/>
    <mergeCell ref="B147:B158"/>
    <mergeCell ref="B135:B146"/>
    <mergeCell ref="B123:B134"/>
    <mergeCell ref="B3:B14"/>
    <mergeCell ref="B15:B26"/>
    <mergeCell ref="B27:B38"/>
    <mergeCell ref="B39:B50"/>
    <mergeCell ref="B51:B62"/>
    <mergeCell ref="B111:B122"/>
    <mergeCell ref="B99:B110"/>
    <mergeCell ref="B87:B98"/>
    <mergeCell ref="B63:B74"/>
    <mergeCell ref="B75:B8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4:E26"/>
  <sheetViews>
    <sheetView showGridLines="0" workbookViewId="0">
      <selection activeCell="D37" sqref="D37"/>
    </sheetView>
  </sheetViews>
  <sheetFormatPr baseColWidth="10" defaultRowHeight="15" x14ac:dyDescent="0.25"/>
  <sheetData>
    <row r="24" spans="2:5" ht="15.75" thickBot="1" x14ac:dyDescent="0.3"/>
    <row r="25" spans="2:5" ht="21" thickTop="1" thickBot="1" x14ac:dyDescent="0.45">
      <c r="B25" s="321" t="s">
        <v>80</v>
      </c>
      <c r="C25" s="322"/>
      <c r="D25" s="322"/>
      <c r="E25" s="323"/>
    </row>
    <row r="26" spans="2:5" ht="15.75" thickTop="1" x14ac:dyDescent="0.25"/>
  </sheetData>
  <mergeCells count="1">
    <mergeCell ref="B25:E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"/>
  <sheetViews>
    <sheetView showGridLines="0" workbookViewId="0">
      <selection activeCell="M40" sqref="M4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"/>
  <sheetViews>
    <sheetView showGridLines="0" workbookViewId="0">
      <selection activeCell="D36" sqref="D3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EXPLICACIONES</vt:lpstr>
      <vt:lpstr>DATOS DE INICIO y FACTORES</vt:lpstr>
      <vt:lpstr>ÍNDICE 2</vt:lpstr>
      <vt:lpstr>18-19</vt:lpstr>
      <vt:lpstr>Evolución INDICE 2</vt:lpstr>
      <vt:lpstr>Evolución Factores</vt:lpstr>
    </vt:vector>
  </TitlesOfParts>
  <Company>Universidad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Economía Aplicada I</dc:creator>
  <cp:lastModifiedBy>Diez Ochoa, Cristina</cp:lastModifiedBy>
  <dcterms:created xsi:type="dcterms:W3CDTF">2016-02-25T19:03:44Z</dcterms:created>
  <dcterms:modified xsi:type="dcterms:W3CDTF">2025-02-24T08:18:52Z</dcterms:modified>
</cp:coreProperties>
</file>